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" sheetId="1" state="visible" r:id="rId1"/>
    <sheet xmlns:r="http://schemas.openxmlformats.org/officeDocument/2006/relationships" name="Weekly (Sample)" sheetId="2" state="visible" r:id="rId2"/>
    <sheet xmlns:r="http://schemas.openxmlformats.org/officeDocument/2006/relationships" name="Biweekly" sheetId="3" state="visible" r:id="rId3"/>
    <sheet xmlns:r="http://schemas.openxmlformats.org/officeDocument/2006/relationships" name="Biweekly (Sample)" sheetId="4" state="visible" r:id="rId4"/>
    <sheet xmlns:r="http://schemas.openxmlformats.org/officeDocument/2006/relationships" name="Settings" sheetId="5" state="hidden" r:id="rId5"/>
  </sheets>
  <definedNames>
    <definedName name="_xlnm.Print_Titles" localSheetId="0">'Weekly'!$8:$8</definedName>
    <definedName name="_xlnm.Print_Titles" localSheetId="1">'Weekly (Sample)'!$8:$8</definedName>
    <definedName name="_xlnm.Print_Titles" localSheetId="2">'Biweekly'!$8:$8</definedName>
    <definedName name="_xlnm.Print_Titles" localSheetId="3">'Biweekly (Sample)'!$8:$8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##"/>
  </numFmts>
  <fonts count="6">
    <font>
      <name val="Calibri"/>
      <family val="2"/>
      <color theme="1"/>
      <sz val="11"/>
      <scheme val="minor"/>
    </font>
    <font>
      <b val="1"/>
      <color rgb="001F2A44"/>
      <sz val="16"/>
    </font>
    <font>
      <b val="1"/>
      <color rgb="0044506A"/>
      <sz val="10"/>
    </font>
    <font>
      <b val="1"/>
      <color rgb="00FFFFFF"/>
      <sz val="10"/>
    </font>
    <font>
      <b val="1"/>
      <sz val="10"/>
    </font>
    <font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center"/>
    </xf>
    <xf numFmtId="164" fontId="0" fillId="0" borderId="0" applyAlignment="1" pivotButton="0" quotePrefix="0" xfId="0">
      <alignment horizontal="right" vertical="center"/>
    </xf>
    <xf numFmtId="165" fontId="0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0" fontId="2" fillId="0" borderId="0" pivotButton="0" quotePrefix="0" xfId="0"/>
    <xf numFmtId="0" fontId="5" fillId="0" borderId="0" applyAlignment="1" pivotButton="0" quotePrefix="0" xfId="0">
      <alignment horizontal="left"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25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1" customWidth="1" min="4" max="4"/>
    <col width="6.5" customWidth="1" min="5" max="5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11" customWidth="1" min="12" max="12"/>
    <col width="11" customWidth="1" min="13" max="13"/>
    <col width="11" customWidth="1" min="14" max="14"/>
    <col width="13" customWidth="1" min="15" max="15"/>
  </cols>
  <sheetData>
    <row r="1">
      <c r="A1" s="1" t="inlineStr">
        <is>
          <t>Crew Timesheet</t>
        </is>
      </c>
    </row>
    <row r="2">
      <c r="A2" s="2" t="inlineStr">
        <is>
          <t>Company name</t>
        </is>
      </c>
      <c r="C2" s="3" t="n"/>
    </row>
    <row r="3">
      <c r="A3" s="2" t="inlineStr">
        <is>
          <t>Pay-period start date</t>
        </is>
      </c>
      <c r="C3" s="3" t="n"/>
    </row>
    <row r="4">
      <c r="A4" s="2" t="inlineStr">
        <is>
          <t>Pay-period end date</t>
        </is>
      </c>
      <c r="C4" s="3" t="n"/>
    </row>
    <row r="5">
      <c r="A5" s="2" t="inlineStr">
        <is>
          <t>Manager / crew lead / approver</t>
        </is>
      </c>
      <c r="C5" s="3" t="n"/>
    </row>
    <row r="6">
      <c r="A6" s="2" t="inlineStr">
        <is>
          <t>Project / jobsite (optional)</t>
        </is>
      </c>
      <c r="C6" s="3" t="n"/>
    </row>
    <row r="8" ht="30" customHeight="1">
      <c r="A8" s="4" t="inlineStr">
        <is>
          <t>Employee name</t>
        </is>
      </c>
      <c r="B8" s="4" t="inlineStr">
        <is>
          <t>Role / trade</t>
        </is>
      </c>
      <c r="C8" s="4" t="inlineStr">
        <is>
          <t>Job / task</t>
        </is>
      </c>
      <c r="D8" s="4" t="inlineStr">
        <is>
          <t>Hourly rate</t>
        </is>
      </c>
      <c r="E8" s="4" t="inlineStr">
        <is>
          <t>Mon</t>
        </is>
      </c>
      <c r="F8" s="4" t="inlineStr">
        <is>
          <t>Tue</t>
        </is>
      </c>
      <c r="G8" s="4" t="inlineStr">
        <is>
          <t>Wed</t>
        </is>
      </c>
      <c r="H8" s="4" t="inlineStr">
        <is>
          <t>Thu</t>
        </is>
      </c>
      <c r="I8" s="4" t="inlineStr">
        <is>
          <t>Fri</t>
        </is>
      </c>
      <c r="J8" s="4" t="inlineStr">
        <is>
          <t>Sat</t>
        </is>
      </c>
      <c r="K8" s="4" t="inlineStr">
        <is>
          <t>Sun</t>
        </is>
      </c>
      <c r="L8" s="4" t="inlineStr">
        <is>
          <t>Total hours</t>
        </is>
      </c>
      <c r="M8" s="4" t="inlineStr">
        <is>
          <t>Regular hours</t>
        </is>
      </c>
      <c r="N8" s="4" t="inlineStr">
        <is>
          <t>Overtime hours</t>
        </is>
      </c>
      <c r="O8" s="4" t="inlineStr">
        <is>
          <t>Estimated pay</t>
        </is>
      </c>
    </row>
    <row r="9">
      <c r="A9" s="5" t="n"/>
      <c r="B9" s="5" t="n"/>
      <c r="C9" s="5" t="n"/>
      <c r="D9" s="6" t="n"/>
      <c r="E9" s="7" t="n"/>
      <c r="F9" s="7" t="n"/>
      <c r="G9" s="7" t="n"/>
      <c r="H9" s="7" t="n"/>
      <c r="I9" s="7" t="n"/>
      <c r="J9" s="7" t="n"/>
      <c r="K9" s="7" t="n"/>
      <c r="L9" s="8">
        <f>SUM(E9:K9)</f>
        <v/>
      </c>
      <c r="M9" s="7">
        <f>MIN(SUM(E9:K9),Settings!$B$2)</f>
        <v/>
      </c>
      <c r="N9" s="7">
        <f>MAX(SUM(E9:K9)-Settings!$B$2,0)</f>
        <v/>
      </c>
      <c r="O9" s="9">
        <f>IF($D9="","",M9*$D9+N9*$D9*Settings!$B$3)</f>
        <v/>
      </c>
    </row>
    <row r="10">
      <c r="A10" s="5" t="n"/>
      <c r="B10" s="5" t="n"/>
      <c r="C10" s="5" t="n"/>
      <c r="D10" s="6" t="n"/>
      <c r="E10" s="7" t="n"/>
      <c r="F10" s="7" t="n"/>
      <c r="G10" s="7" t="n"/>
      <c r="H10" s="7" t="n"/>
      <c r="I10" s="7" t="n"/>
      <c r="J10" s="7" t="n"/>
      <c r="K10" s="7" t="n"/>
      <c r="L10" s="8">
        <f>SUM(E10:K10)</f>
        <v/>
      </c>
      <c r="M10" s="7">
        <f>MIN(SUM(E10:K10),Settings!$B$2)</f>
        <v/>
      </c>
      <c r="N10" s="7">
        <f>MAX(SUM(E10:K10)-Settings!$B$2,0)</f>
        <v/>
      </c>
      <c r="O10" s="9">
        <f>IF($D10="","",M10*$D10+N10*$D10*Settings!$B$3)</f>
        <v/>
      </c>
    </row>
    <row r="11">
      <c r="A11" s="5" t="n"/>
      <c r="B11" s="5" t="n"/>
      <c r="C11" s="5" t="n"/>
      <c r="D11" s="6" t="n"/>
      <c r="E11" s="7" t="n"/>
      <c r="F11" s="7" t="n"/>
      <c r="G11" s="7" t="n"/>
      <c r="H11" s="7" t="n"/>
      <c r="I11" s="7" t="n"/>
      <c r="J11" s="7" t="n"/>
      <c r="K11" s="7" t="n"/>
      <c r="L11" s="8">
        <f>SUM(E11:K11)</f>
        <v/>
      </c>
      <c r="M11" s="7">
        <f>MIN(SUM(E11:K11),Settings!$B$2)</f>
        <v/>
      </c>
      <c r="N11" s="7">
        <f>MAX(SUM(E11:K11)-Settings!$B$2,0)</f>
        <v/>
      </c>
      <c r="O11" s="9">
        <f>IF($D11="","",M11*$D11+N11*$D11*Settings!$B$3)</f>
        <v/>
      </c>
    </row>
    <row r="12">
      <c r="A12" s="5" t="n"/>
      <c r="B12" s="5" t="n"/>
      <c r="C12" s="5" t="n"/>
      <c r="D12" s="6" t="n"/>
      <c r="E12" s="7" t="n"/>
      <c r="F12" s="7" t="n"/>
      <c r="G12" s="7" t="n"/>
      <c r="H12" s="7" t="n"/>
      <c r="I12" s="7" t="n"/>
      <c r="J12" s="7" t="n"/>
      <c r="K12" s="7" t="n"/>
      <c r="L12" s="8">
        <f>SUM(E12:K12)</f>
        <v/>
      </c>
      <c r="M12" s="7">
        <f>MIN(SUM(E12:K12),Settings!$B$2)</f>
        <v/>
      </c>
      <c r="N12" s="7">
        <f>MAX(SUM(E12:K12)-Settings!$B$2,0)</f>
        <v/>
      </c>
      <c r="O12" s="9">
        <f>IF($D12="","",M12*$D12+N12*$D12*Settings!$B$3)</f>
        <v/>
      </c>
    </row>
    <row r="13">
      <c r="A13" s="5" t="n"/>
      <c r="B13" s="5" t="n"/>
      <c r="C13" s="5" t="n"/>
      <c r="D13" s="6" t="n"/>
      <c r="E13" s="7" t="n"/>
      <c r="F13" s="7" t="n"/>
      <c r="G13" s="7" t="n"/>
      <c r="H13" s="7" t="n"/>
      <c r="I13" s="7" t="n"/>
      <c r="J13" s="7" t="n"/>
      <c r="K13" s="7" t="n"/>
      <c r="L13" s="8">
        <f>SUM(E13:K13)</f>
        <v/>
      </c>
      <c r="M13" s="7">
        <f>MIN(SUM(E13:K13),Settings!$B$2)</f>
        <v/>
      </c>
      <c r="N13" s="7">
        <f>MAX(SUM(E13:K13)-Settings!$B$2,0)</f>
        <v/>
      </c>
      <c r="O13" s="9">
        <f>IF($D13="","",M13*$D13+N13*$D13*Settings!$B$3)</f>
        <v/>
      </c>
    </row>
    <row r="14">
      <c r="A14" s="5" t="n"/>
      <c r="B14" s="5" t="n"/>
      <c r="C14" s="5" t="n"/>
      <c r="D14" s="6" t="n"/>
      <c r="E14" s="7" t="n"/>
      <c r="F14" s="7" t="n"/>
      <c r="G14" s="7" t="n"/>
      <c r="H14" s="7" t="n"/>
      <c r="I14" s="7" t="n"/>
      <c r="J14" s="7" t="n"/>
      <c r="K14" s="7" t="n"/>
      <c r="L14" s="8">
        <f>SUM(E14:K14)</f>
        <v/>
      </c>
      <c r="M14" s="7">
        <f>MIN(SUM(E14:K14),Settings!$B$2)</f>
        <v/>
      </c>
      <c r="N14" s="7">
        <f>MAX(SUM(E14:K14)-Settings!$B$2,0)</f>
        <v/>
      </c>
      <c r="O14" s="9">
        <f>IF($D14="","",M14*$D14+N14*$D14*Settings!$B$3)</f>
        <v/>
      </c>
    </row>
    <row r="15">
      <c r="A15" s="5" t="n"/>
      <c r="B15" s="5" t="n"/>
      <c r="C15" s="5" t="n"/>
      <c r="D15" s="6" t="n"/>
      <c r="E15" s="7" t="n"/>
      <c r="F15" s="7" t="n"/>
      <c r="G15" s="7" t="n"/>
      <c r="H15" s="7" t="n"/>
      <c r="I15" s="7" t="n"/>
      <c r="J15" s="7" t="n"/>
      <c r="K15" s="7" t="n"/>
      <c r="L15" s="8">
        <f>SUM(E15:K15)</f>
        <v/>
      </c>
      <c r="M15" s="7">
        <f>MIN(SUM(E15:K15),Settings!$B$2)</f>
        <v/>
      </c>
      <c r="N15" s="7">
        <f>MAX(SUM(E15:K15)-Settings!$B$2,0)</f>
        <v/>
      </c>
      <c r="O15" s="9">
        <f>IF($D15="","",M15*$D15+N15*$D15*Settings!$B$3)</f>
        <v/>
      </c>
    </row>
    <row r="16">
      <c r="A16" s="5" t="n"/>
      <c r="B16" s="5" t="n"/>
      <c r="C16" s="5" t="n"/>
      <c r="D16" s="6" t="n"/>
      <c r="E16" s="7" t="n"/>
      <c r="F16" s="7" t="n"/>
      <c r="G16" s="7" t="n"/>
      <c r="H16" s="7" t="n"/>
      <c r="I16" s="7" t="n"/>
      <c r="J16" s="7" t="n"/>
      <c r="K16" s="7" t="n"/>
      <c r="L16" s="8">
        <f>SUM(E16:K16)</f>
        <v/>
      </c>
      <c r="M16" s="7">
        <f>MIN(SUM(E16:K16),Settings!$B$2)</f>
        <v/>
      </c>
      <c r="N16" s="7">
        <f>MAX(SUM(E16:K16)-Settings!$B$2,0)</f>
        <v/>
      </c>
      <c r="O16" s="9">
        <f>IF($D16="","",M16*$D16+N16*$D16*Settings!$B$3)</f>
        <v/>
      </c>
    </row>
    <row r="17">
      <c r="A17" s="5" t="n"/>
      <c r="B17" s="5" t="n"/>
      <c r="C17" s="5" t="n"/>
      <c r="D17" s="6" t="n"/>
      <c r="E17" s="7" t="n"/>
      <c r="F17" s="7" t="n"/>
      <c r="G17" s="7" t="n"/>
      <c r="H17" s="7" t="n"/>
      <c r="I17" s="7" t="n"/>
      <c r="J17" s="7" t="n"/>
      <c r="K17" s="7" t="n"/>
      <c r="L17" s="8">
        <f>SUM(E17:K17)</f>
        <v/>
      </c>
      <c r="M17" s="7">
        <f>MIN(SUM(E17:K17),Settings!$B$2)</f>
        <v/>
      </c>
      <c r="N17" s="7">
        <f>MAX(SUM(E17:K17)-Settings!$B$2,0)</f>
        <v/>
      </c>
      <c r="O17" s="9">
        <f>IF($D17="","",M17*$D17+N17*$D17*Settings!$B$3)</f>
        <v/>
      </c>
    </row>
    <row r="18">
      <c r="A18" s="5" t="n"/>
      <c r="B18" s="5" t="n"/>
      <c r="C18" s="5" t="n"/>
      <c r="D18" s="6" t="n"/>
      <c r="E18" s="7" t="n"/>
      <c r="F18" s="7" t="n"/>
      <c r="G18" s="7" t="n"/>
      <c r="H18" s="7" t="n"/>
      <c r="I18" s="7" t="n"/>
      <c r="J18" s="7" t="n"/>
      <c r="K18" s="7" t="n"/>
      <c r="L18" s="8">
        <f>SUM(E18:K18)</f>
        <v/>
      </c>
      <c r="M18" s="7">
        <f>MIN(SUM(E18:K18),Settings!$B$2)</f>
        <v/>
      </c>
      <c r="N18" s="7">
        <f>MAX(SUM(E18:K18)-Settings!$B$2,0)</f>
        <v/>
      </c>
      <c r="O18" s="9">
        <f>IF($D18="","",M18*$D18+N18*$D18*Settings!$B$3)</f>
        <v/>
      </c>
    </row>
    <row r="19">
      <c r="A19" s="5" t="n"/>
      <c r="B19" s="5" t="n"/>
      <c r="C19" s="5" t="n"/>
      <c r="D19" s="6" t="n"/>
      <c r="E19" s="7" t="n"/>
      <c r="F19" s="7" t="n"/>
      <c r="G19" s="7" t="n"/>
      <c r="H19" s="7" t="n"/>
      <c r="I19" s="7" t="n"/>
      <c r="J19" s="7" t="n"/>
      <c r="K19" s="7" t="n"/>
      <c r="L19" s="8">
        <f>SUM(E19:K19)</f>
        <v/>
      </c>
      <c r="M19" s="7">
        <f>MIN(SUM(E19:K19),Settings!$B$2)</f>
        <v/>
      </c>
      <c r="N19" s="7">
        <f>MAX(SUM(E19:K19)-Settings!$B$2,0)</f>
        <v/>
      </c>
      <c r="O19" s="9">
        <f>IF($D19="","",M19*$D19+N19*$D19*Settings!$B$3)</f>
        <v/>
      </c>
    </row>
    <row r="20">
      <c r="A20" s="5" t="n"/>
      <c r="B20" s="5" t="n"/>
      <c r="C20" s="5" t="n"/>
      <c r="D20" s="6" t="n"/>
      <c r="E20" s="7" t="n"/>
      <c r="F20" s="7" t="n"/>
      <c r="G20" s="7" t="n"/>
      <c r="H20" s="7" t="n"/>
      <c r="I20" s="7" t="n"/>
      <c r="J20" s="7" t="n"/>
      <c r="K20" s="7" t="n"/>
      <c r="L20" s="8">
        <f>SUM(E20:K20)</f>
        <v/>
      </c>
      <c r="M20" s="7">
        <f>MIN(SUM(E20:K20),Settings!$B$2)</f>
        <v/>
      </c>
      <c r="N20" s="7">
        <f>MAX(SUM(E20:K20)-Settings!$B$2,0)</f>
        <v/>
      </c>
      <c r="O20" s="9">
        <f>IF($D20="","",M20*$D20+N20*$D20*Settings!$B$3)</f>
        <v/>
      </c>
    </row>
    <row r="21">
      <c r="A21" s="10" t="inlineStr">
        <is>
          <t>Crew totals</t>
        </is>
      </c>
      <c r="E21" s="8">
        <f>SUM(E9:E20)</f>
        <v/>
      </c>
      <c r="F21" s="8">
        <f>SUM(F9:F20)</f>
        <v/>
      </c>
      <c r="G21" s="8">
        <f>SUM(G9:G20)</f>
        <v/>
      </c>
      <c r="H21" s="8">
        <f>SUM(H9:H20)</f>
        <v/>
      </c>
      <c r="I21" s="8">
        <f>SUM(I9:I20)</f>
        <v/>
      </c>
      <c r="J21" s="8">
        <f>SUM(J9:J20)</f>
        <v/>
      </c>
      <c r="K21" s="8">
        <f>SUM(K9:K20)</f>
        <v/>
      </c>
      <c r="L21" s="8">
        <f>SUM(L9:L20)</f>
        <v/>
      </c>
      <c r="M21" s="8">
        <f>SUM(M9:M20)</f>
        <v/>
      </c>
      <c r="N21" s="8">
        <f>SUM(N9:N20)</f>
        <v/>
      </c>
      <c r="O21" s="11">
        <f>SUM(O9:O20)</f>
        <v/>
      </c>
    </row>
    <row r="23">
      <c r="A23" s="12" t="inlineStr">
        <is>
          <t>Crew lead signature: ____________________</t>
        </is>
      </c>
      <c r="D23" s="12" t="inlineStr">
        <is>
          <t>Worker signature: ____________________</t>
        </is>
      </c>
      <c r="L23" s="12" t="inlineStr">
        <is>
          <t>Date: ____________</t>
        </is>
      </c>
    </row>
    <row r="25" ht="44" customHeight="1">
      <c r="A25" s="13" t="inlineStr">
        <is>
          <t>Hours and pay are estimates for payroll prep — not a certified time clock or certified payroll. Overtime rules vary by state; confirm with your payroll provider. The 40-hour overtime rule is a federal convenience.</t>
        </is>
      </c>
    </row>
  </sheetData>
  <mergeCells count="1">
    <mergeCell ref="A25:H25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25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1" customWidth="1" min="4" max="4"/>
    <col width="6.5" customWidth="1" min="5" max="5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11" customWidth="1" min="12" max="12"/>
    <col width="11" customWidth="1" min="13" max="13"/>
    <col width="11" customWidth="1" min="14" max="14"/>
    <col width="13" customWidth="1" min="15" max="15"/>
  </cols>
  <sheetData>
    <row r="1">
      <c r="A1" s="1" t="inlineStr">
        <is>
          <t>Crew Timesheet</t>
        </is>
      </c>
    </row>
    <row r="2">
      <c r="A2" s="2" t="inlineStr">
        <is>
          <t>Company name</t>
        </is>
      </c>
      <c r="C2" s="3" t="inlineStr">
        <is>
          <t>Acme Field Services</t>
        </is>
      </c>
    </row>
    <row r="3">
      <c r="A3" s="2" t="inlineStr">
        <is>
          <t>Pay-period start date</t>
        </is>
      </c>
      <c r="C3" s="3" t="n"/>
    </row>
    <row r="4">
      <c r="A4" s="2" t="inlineStr">
        <is>
          <t>Pay-period end date</t>
        </is>
      </c>
      <c r="C4" s="3" t="n"/>
    </row>
    <row r="5">
      <c r="A5" s="2" t="inlineStr">
        <is>
          <t>Manager / crew lead / approver</t>
        </is>
      </c>
      <c r="C5" s="3" t="inlineStr">
        <is>
          <t>Alex Crew Lead</t>
        </is>
      </c>
    </row>
    <row r="6">
      <c r="A6" s="2" t="inlineStr">
        <is>
          <t>Project / jobsite (optional)</t>
        </is>
      </c>
      <c r="C6" s="3" t="inlineStr">
        <is>
          <t>Maple St install</t>
        </is>
      </c>
    </row>
    <row r="8" ht="30" customHeight="1">
      <c r="A8" s="4" t="inlineStr">
        <is>
          <t>Employee name</t>
        </is>
      </c>
      <c r="B8" s="4" t="inlineStr">
        <is>
          <t>Role / trade</t>
        </is>
      </c>
      <c r="C8" s="4" t="inlineStr">
        <is>
          <t>Job / task</t>
        </is>
      </c>
      <c r="D8" s="4" t="inlineStr">
        <is>
          <t>Hourly rate</t>
        </is>
      </c>
      <c r="E8" s="4" t="inlineStr">
        <is>
          <t>Mon</t>
        </is>
      </c>
      <c r="F8" s="4" t="inlineStr">
        <is>
          <t>Tue</t>
        </is>
      </c>
      <c r="G8" s="4" t="inlineStr">
        <is>
          <t>Wed</t>
        </is>
      </c>
      <c r="H8" s="4" t="inlineStr">
        <is>
          <t>Thu</t>
        </is>
      </c>
      <c r="I8" s="4" t="inlineStr">
        <is>
          <t>Fri</t>
        </is>
      </c>
      <c r="J8" s="4" t="inlineStr">
        <is>
          <t>Sat</t>
        </is>
      </c>
      <c r="K8" s="4" t="inlineStr">
        <is>
          <t>Sun</t>
        </is>
      </c>
      <c r="L8" s="4" t="inlineStr">
        <is>
          <t>Total hours</t>
        </is>
      </c>
      <c r="M8" s="4" t="inlineStr">
        <is>
          <t>Regular hours</t>
        </is>
      </c>
      <c r="N8" s="4" t="inlineStr">
        <is>
          <t>Overtime hours</t>
        </is>
      </c>
      <c r="O8" s="4" t="inlineStr">
        <is>
          <t>Estimated pay</t>
        </is>
      </c>
    </row>
    <row r="9">
      <c r="A9" s="5" t="inlineStr">
        <is>
          <t>Alex Crew Lead</t>
        </is>
      </c>
      <c r="B9" s="5" t="inlineStr">
        <is>
          <t>Crew lead</t>
        </is>
      </c>
      <c r="C9" s="5" t="inlineStr">
        <is>
          <t>Maple St install</t>
        </is>
      </c>
      <c r="D9" s="6" t="n">
        <v>25</v>
      </c>
      <c r="E9" s="7" t="n">
        <v>9</v>
      </c>
      <c r="F9" s="7" t="n">
        <v>9</v>
      </c>
      <c r="G9" s="7" t="n">
        <v>9</v>
      </c>
      <c r="H9" s="7" t="n">
        <v>9</v>
      </c>
      <c r="I9" s="7" t="n">
        <v>8</v>
      </c>
      <c r="J9" s="7" t="n">
        <v>0</v>
      </c>
      <c r="K9" s="7" t="n">
        <v>0</v>
      </c>
      <c r="L9" s="8">
        <f>SUM(E9:K9)</f>
        <v/>
      </c>
      <c r="M9" s="7">
        <f>MIN(SUM(E9:K9),Settings!$B$2)</f>
        <v/>
      </c>
      <c r="N9" s="7">
        <f>MAX(SUM(E9:K9)-Settings!$B$2,0)</f>
        <v/>
      </c>
      <c r="O9" s="9">
        <f>IF($D9="","",M9*$D9+N9*$D9*Settings!$B$3)</f>
        <v/>
      </c>
    </row>
    <row r="10">
      <c r="A10" s="5" t="inlineStr">
        <is>
          <t>Bri Tech</t>
        </is>
      </c>
      <c r="B10" s="5" t="inlineStr">
        <is>
          <t>Technician</t>
        </is>
      </c>
      <c r="C10" s="5" t="inlineStr">
        <is>
          <t>Maple St install</t>
        </is>
      </c>
      <c r="D10" s="6" t="n"/>
      <c r="E10" s="7" t="n">
        <v>6</v>
      </c>
      <c r="F10" s="7" t="n">
        <v>7</v>
      </c>
      <c r="G10" s="7" t="n">
        <v>7</v>
      </c>
      <c r="H10" s="7" t="n">
        <v>7</v>
      </c>
      <c r="I10" s="7" t="n">
        <v>8</v>
      </c>
      <c r="J10" s="7" t="n">
        <v>0</v>
      </c>
      <c r="K10" s="7" t="n">
        <v>0</v>
      </c>
      <c r="L10" s="8">
        <f>SUM(E10:K10)</f>
        <v/>
      </c>
      <c r="M10" s="7">
        <f>MIN(SUM(E10:K10),Settings!$B$2)</f>
        <v/>
      </c>
      <c r="N10" s="7">
        <f>MAX(SUM(E10:K10)-Settings!$B$2,0)</f>
        <v/>
      </c>
      <c r="O10" s="9">
        <f>IF($D10="","",M10*$D10+N10*$D10*Settings!$B$3)</f>
        <v/>
      </c>
    </row>
    <row r="11">
      <c r="A11" s="5" t="inlineStr">
        <is>
          <t>Cy Helper</t>
        </is>
      </c>
      <c r="B11" s="5" t="inlineStr">
        <is>
          <t>Helper</t>
        </is>
      </c>
      <c r="C11" s="5" t="inlineStr">
        <is>
          <t>Oak Ave service</t>
        </is>
      </c>
      <c r="D11" s="6" t="n">
        <v>18</v>
      </c>
      <c r="E11" s="7" t="n">
        <v>8</v>
      </c>
      <c r="F11" s="7" t="n">
        <v>8</v>
      </c>
      <c r="G11" s="7" t="n">
        <v>8</v>
      </c>
      <c r="H11" s="7" t="n">
        <v>8</v>
      </c>
      <c r="I11" s="7" t="n">
        <v>4</v>
      </c>
      <c r="J11" s="7" t="n">
        <v>0</v>
      </c>
      <c r="K11" s="7" t="n">
        <v>0</v>
      </c>
      <c r="L11" s="8">
        <f>SUM(E11:K11)</f>
        <v/>
      </c>
      <c r="M11" s="7">
        <f>MIN(SUM(E11:K11),Settings!$B$2)</f>
        <v/>
      </c>
      <c r="N11" s="7">
        <f>MAX(SUM(E11:K11)-Settings!$B$2,0)</f>
        <v/>
      </c>
      <c r="O11" s="9">
        <f>IF($D11="","",M11*$D11+N11*$D11*Settings!$B$3)</f>
        <v/>
      </c>
    </row>
    <row r="12">
      <c r="A12" s="5" t="n"/>
      <c r="B12" s="5" t="n"/>
      <c r="C12" s="5" t="n"/>
      <c r="D12" s="6" t="n"/>
      <c r="E12" s="7" t="n"/>
      <c r="F12" s="7" t="n"/>
      <c r="G12" s="7" t="n"/>
      <c r="H12" s="7" t="n"/>
      <c r="I12" s="7" t="n"/>
      <c r="J12" s="7" t="n"/>
      <c r="K12" s="7" t="n"/>
      <c r="L12" s="8">
        <f>SUM(E12:K12)</f>
        <v/>
      </c>
      <c r="M12" s="7">
        <f>MIN(SUM(E12:K12),Settings!$B$2)</f>
        <v/>
      </c>
      <c r="N12" s="7">
        <f>MAX(SUM(E12:K12)-Settings!$B$2,0)</f>
        <v/>
      </c>
      <c r="O12" s="9">
        <f>IF($D12="","",M12*$D12+N12*$D12*Settings!$B$3)</f>
        <v/>
      </c>
    </row>
    <row r="13">
      <c r="A13" s="5" t="n"/>
      <c r="B13" s="5" t="n"/>
      <c r="C13" s="5" t="n"/>
      <c r="D13" s="6" t="n"/>
      <c r="E13" s="7" t="n"/>
      <c r="F13" s="7" t="n"/>
      <c r="G13" s="7" t="n"/>
      <c r="H13" s="7" t="n"/>
      <c r="I13" s="7" t="n"/>
      <c r="J13" s="7" t="n"/>
      <c r="K13" s="7" t="n"/>
      <c r="L13" s="8">
        <f>SUM(E13:K13)</f>
        <v/>
      </c>
      <c r="M13" s="7">
        <f>MIN(SUM(E13:K13),Settings!$B$2)</f>
        <v/>
      </c>
      <c r="N13" s="7">
        <f>MAX(SUM(E13:K13)-Settings!$B$2,0)</f>
        <v/>
      </c>
      <c r="O13" s="9">
        <f>IF($D13="","",M13*$D13+N13*$D13*Settings!$B$3)</f>
        <v/>
      </c>
    </row>
    <row r="14">
      <c r="A14" s="5" t="n"/>
      <c r="B14" s="5" t="n"/>
      <c r="C14" s="5" t="n"/>
      <c r="D14" s="6" t="n"/>
      <c r="E14" s="7" t="n"/>
      <c r="F14" s="7" t="n"/>
      <c r="G14" s="7" t="n"/>
      <c r="H14" s="7" t="n"/>
      <c r="I14" s="7" t="n"/>
      <c r="J14" s="7" t="n"/>
      <c r="K14" s="7" t="n"/>
      <c r="L14" s="8">
        <f>SUM(E14:K14)</f>
        <v/>
      </c>
      <c r="M14" s="7">
        <f>MIN(SUM(E14:K14),Settings!$B$2)</f>
        <v/>
      </c>
      <c r="N14" s="7">
        <f>MAX(SUM(E14:K14)-Settings!$B$2,0)</f>
        <v/>
      </c>
      <c r="O14" s="9">
        <f>IF($D14="","",M14*$D14+N14*$D14*Settings!$B$3)</f>
        <v/>
      </c>
    </row>
    <row r="15">
      <c r="A15" s="5" t="n"/>
      <c r="B15" s="5" t="n"/>
      <c r="C15" s="5" t="n"/>
      <c r="D15" s="6" t="n"/>
      <c r="E15" s="7" t="n"/>
      <c r="F15" s="7" t="n"/>
      <c r="G15" s="7" t="n"/>
      <c r="H15" s="7" t="n"/>
      <c r="I15" s="7" t="n"/>
      <c r="J15" s="7" t="n"/>
      <c r="K15" s="7" t="n"/>
      <c r="L15" s="8">
        <f>SUM(E15:K15)</f>
        <v/>
      </c>
      <c r="M15" s="7">
        <f>MIN(SUM(E15:K15),Settings!$B$2)</f>
        <v/>
      </c>
      <c r="N15" s="7">
        <f>MAX(SUM(E15:K15)-Settings!$B$2,0)</f>
        <v/>
      </c>
      <c r="O15" s="9">
        <f>IF($D15="","",M15*$D15+N15*$D15*Settings!$B$3)</f>
        <v/>
      </c>
    </row>
    <row r="16">
      <c r="A16" s="5" t="n"/>
      <c r="B16" s="5" t="n"/>
      <c r="C16" s="5" t="n"/>
      <c r="D16" s="6" t="n"/>
      <c r="E16" s="7" t="n"/>
      <c r="F16" s="7" t="n"/>
      <c r="G16" s="7" t="n"/>
      <c r="H16" s="7" t="n"/>
      <c r="I16" s="7" t="n"/>
      <c r="J16" s="7" t="n"/>
      <c r="K16" s="7" t="n"/>
      <c r="L16" s="8">
        <f>SUM(E16:K16)</f>
        <v/>
      </c>
      <c r="M16" s="7">
        <f>MIN(SUM(E16:K16),Settings!$B$2)</f>
        <v/>
      </c>
      <c r="N16" s="7">
        <f>MAX(SUM(E16:K16)-Settings!$B$2,0)</f>
        <v/>
      </c>
      <c r="O16" s="9">
        <f>IF($D16="","",M16*$D16+N16*$D16*Settings!$B$3)</f>
        <v/>
      </c>
    </row>
    <row r="17">
      <c r="A17" s="5" t="n"/>
      <c r="B17" s="5" t="n"/>
      <c r="C17" s="5" t="n"/>
      <c r="D17" s="6" t="n"/>
      <c r="E17" s="7" t="n"/>
      <c r="F17" s="7" t="n"/>
      <c r="G17" s="7" t="n"/>
      <c r="H17" s="7" t="n"/>
      <c r="I17" s="7" t="n"/>
      <c r="J17" s="7" t="n"/>
      <c r="K17" s="7" t="n"/>
      <c r="L17" s="8">
        <f>SUM(E17:K17)</f>
        <v/>
      </c>
      <c r="M17" s="7">
        <f>MIN(SUM(E17:K17),Settings!$B$2)</f>
        <v/>
      </c>
      <c r="N17" s="7">
        <f>MAX(SUM(E17:K17)-Settings!$B$2,0)</f>
        <v/>
      </c>
      <c r="O17" s="9">
        <f>IF($D17="","",M17*$D17+N17*$D17*Settings!$B$3)</f>
        <v/>
      </c>
    </row>
    <row r="18">
      <c r="A18" s="5" t="n"/>
      <c r="B18" s="5" t="n"/>
      <c r="C18" s="5" t="n"/>
      <c r="D18" s="6" t="n"/>
      <c r="E18" s="7" t="n"/>
      <c r="F18" s="7" t="n"/>
      <c r="G18" s="7" t="n"/>
      <c r="H18" s="7" t="n"/>
      <c r="I18" s="7" t="n"/>
      <c r="J18" s="7" t="n"/>
      <c r="K18" s="7" t="n"/>
      <c r="L18" s="8">
        <f>SUM(E18:K18)</f>
        <v/>
      </c>
      <c r="M18" s="7">
        <f>MIN(SUM(E18:K18),Settings!$B$2)</f>
        <v/>
      </c>
      <c r="N18" s="7">
        <f>MAX(SUM(E18:K18)-Settings!$B$2,0)</f>
        <v/>
      </c>
      <c r="O18" s="9">
        <f>IF($D18="","",M18*$D18+N18*$D18*Settings!$B$3)</f>
        <v/>
      </c>
    </row>
    <row r="19">
      <c r="A19" s="5" t="n"/>
      <c r="B19" s="5" t="n"/>
      <c r="C19" s="5" t="n"/>
      <c r="D19" s="6" t="n"/>
      <c r="E19" s="7" t="n"/>
      <c r="F19" s="7" t="n"/>
      <c r="G19" s="7" t="n"/>
      <c r="H19" s="7" t="n"/>
      <c r="I19" s="7" t="n"/>
      <c r="J19" s="7" t="n"/>
      <c r="K19" s="7" t="n"/>
      <c r="L19" s="8">
        <f>SUM(E19:K19)</f>
        <v/>
      </c>
      <c r="M19" s="7">
        <f>MIN(SUM(E19:K19),Settings!$B$2)</f>
        <v/>
      </c>
      <c r="N19" s="7">
        <f>MAX(SUM(E19:K19)-Settings!$B$2,0)</f>
        <v/>
      </c>
      <c r="O19" s="9">
        <f>IF($D19="","",M19*$D19+N19*$D19*Settings!$B$3)</f>
        <v/>
      </c>
    </row>
    <row r="20">
      <c r="A20" s="5" t="n"/>
      <c r="B20" s="5" t="n"/>
      <c r="C20" s="5" t="n"/>
      <c r="D20" s="6" t="n"/>
      <c r="E20" s="7" t="n"/>
      <c r="F20" s="7" t="n"/>
      <c r="G20" s="7" t="n"/>
      <c r="H20" s="7" t="n"/>
      <c r="I20" s="7" t="n"/>
      <c r="J20" s="7" t="n"/>
      <c r="K20" s="7" t="n"/>
      <c r="L20" s="8">
        <f>SUM(E20:K20)</f>
        <v/>
      </c>
      <c r="M20" s="7">
        <f>MIN(SUM(E20:K20),Settings!$B$2)</f>
        <v/>
      </c>
      <c r="N20" s="7">
        <f>MAX(SUM(E20:K20)-Settings!$B$2,0)</f>
        <v/>
      </c>
      <c r="O20" s="9">
        <f>IF($D20="","",M20*$D20+N20*$D20*Settings!$B$3)</f>
        <v/>
      </c>
    </row>
    <row r="21">
      <c r="A21" s="10" t="inlineStr">
        <is>
          <t>Crew totals</t>
        </is>
      </c>
      <c r="E21" s="8">
        <f>SUM(E9:E20)</f>
        <v/>
      </c>
      <c r="F21" s="8">
        <f>SUM(F9:F20)</f>
        <v/>
      </c>
      <c r="G21" s="8">
        <f>SUM(G9:G20)</f>
        <v/>
      </c>
      <c r="H21" s="8">
        <f>SUM(H9:H20)</f>
        <v/>
      </c>
      <c r="I21" s="8">
        <f>SUM(I9:I20)</f>
        <v/>
      </c>
      <c r="J21" s="8">
        <f>SUM(J9:J20)</f>
        <v/>
      </c>
      <c r="K21" s="8">
        <f>SUM(K9:K20)</f>
        <v/>
      </c>
      <c r="L21" s="8">
        <f>SUM(L9:L20)</f>
        <v/>
      </c>
      <c r="M21" s="8">
        <f>SUM(M9:M20)</f>
        <v/>
      </c>
      <c r="N21" s="8">
        <f>SUM(N9:N20)</f>
        <v/>
      </c>
      <c r="O21" s="11">
        <f>SUM(O9:O20)</f>
        <v/>
      </c>
    </row>
    <row r="23">
      <c r="A23" s="12" t="inlineStr">
        <is>
          <t>Crew lead signature: ____________________</t>
        </is>
      </c>
      <c r="D23" s="12" t="inlineStr">
        <is>
          <t>Worker signature: ____________________</t>
        </is>
      </c>
      <c r="L23" s="12" t="inlineStr">
        <is>
          <t>Date: ____________</t>
        </is>
      </c>
    </row>
    <row r="25" ht="44" customHeight="1">
      <c r="A25" s="13" t="inlineStr">
        <is>
          <t>Hours and pay are estimates for payroll prep — not a certified time clock or certified payroll. Overtime rules vary by state; confirm with your payroll provider. The 40-hour overtime rule is a federal convenience.</t>
        </is>
      </c>
    </row>
  </sheetData>
  <mergeCells count="1">
    <mergeCell ref="A25:H25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25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1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11" customWidth="1" min="19" max="19"/>
    <col width="11" customWidth="1" min="20" max="20"/>
    <col width="11" customWidth="1" min="21" max="21"/>
    <col width="13" customWidth="1" min="22" max="22"/>
  </cols>
  <sheetData>
    <row r="1">
      <c r="A1" s="1" t="inlineStr">
        <is>
          <t>Crew Timesheet</t>
        </is>
      </c>
    </row>
    <row r="2">
      <c r="A2" s="2" t="inlineStr">
        <is>
          <t>Company name</t>
        </is>
      </c>
      <c r="C2" s="3" t="n"/>
    </row>
    <row r="3">
      <c r="A3" s="2" t="inlineStr">
        <is>
          <t>Pay-period start date</t>
        </is>
      </c>
      <c r="C3" s="3" t="n"/>
    </row>
    <row r="4">
      <c r="A4" s="2" t="inlineStr">
        <is>
          <t>Pay-period end date</t>
        </is>
      </c>
      <c r="C4" s="3" t="n"/>
    </row>
    <row r="5">
      <c r="A5" s="2" t="inlineStr">
        <is>
          <t>Manager / crew lead / approver</t>
        </is>
      </c>
      <c r="C5" s="3" t="n"/>
    </row>
    <row r="6">
      <c r="A6" s="2" t="inlineStr">
        <is>
          <t>Project / jobsite (optional)</t>
        </is>
      </c>
      <c r="C6" s="3" t="n"/>
    </row>
    <row r="8" ht="30" customHeight="1">
      <c r="A8" s="4" t="inlineStr">
        <is>
          <t>Employee name</t>
        </is>
      </c>
      <c r="B8" s="4" t="inlineStr">
        <is>
          <t>Role / trade</t>
        </is>
      </c>
      <c r="C8" s="4" t="inlineStr">
        <is>
          <t>Job / task</t>
        </is>
      </c>
      <c r="D8" s="4" t="inlineStr">
        <is>
          <t>Hourly rate</t>
        </is>
      </c>
      <c r="E8" s="4" t="inlineStr">
        <is>
          <t>Mon (wk1)</t>
        </is>
      </c>
      <c r="F8" s="4" t="inlineStr">
        <is>
          <t>Tue (wk1)</t>
        </is>
      </c>
      <c r="G8" s="4" t="inlineStr">
        <is>
          <t>Wed (wk1)</t>
        </is>
      </c>
      <c r="H8" s="4" t="inlineStr">
        <is>
          <t>Thu (wk1)</t>
        </is>
      </c>
      <c r="I8" s="4" t="inlineStr">
        <is>
          <t>Fri (wk1)</t>
        </is>
      </c>
      <c r="J8" s="4" t="inlineStr">
        <is>
          <t>Sat (wk1)</t>
        </is>
      </c>
      <c r="K8" s="4" t="inlineStr">
        <is>
          <t>Sun (wk1)</t>
        </is>
      </c>
      <c r="L8" s="4" t="inlineStr">
        <is>
          <t>Mon (wk2)</t>
        </is>
      </c>
      <c r="M8" s="4" t="inlineStr">
        <is>
          <t>Tue (wk2)</t>
        </is>
      </c>
      <c r="N8" s="4" t="inlineStr">
        <is>
          <t>Wed (wk2)</t>
        </is>
      </c>
      <c r="O8" s="4" t="inlineStr">
        <is>
          <t>Thu (wk2)</t>
        </is>
      </c>
      <c r="P8" s="4" t="inlineStr">
        <is>
          <t>Fri (wk2)</t>
        </is>
      </c>
      <c r="Q8" s="4" t="inlineStr">
        <is>
          <t>Sat (wk2)</t>
        </is>
      </c>
      <c r="R8" s="4" t="inlineStr">
        <is>
          <t>Sun (wk2)</t>
        </is>
      </c>
      <c r="S8" s="4" t="inlineStr">
        <is>
          <t>Total hours</t>
        </is>
      </c>
      <c r="T8" s="4" t="inlineStr">
        <is>
          <t>Regular hours</t>
        </is>
      </c>
      <c r="U8" s="4" t="inlineStr">
        <is>
          <t>Overtime hours</t>
        </is>
      </c>
      <c r="V8" s="4" t="inlineStr">
        <is>
          <t>Estimated pay</t>
        </is>
      </c>
    </row>
    <row r="9">
      <c r="A9" s="5" t="n"/>
      <c r="B9" s="5" t="n"/>
      <c r="C9" s="5" t="n"/>
      <c r="D9" s="6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8">
        <f>SUM(E9:R9)</f>
        <v/>
      </c>
      <c r="T9" s="7">
        <f>MIN(SUM(E9:K9),Settings!$B$2)+MIN(SUM(L9:R9),Settings!$B$2)</f>
        <v/>
      </c>
      <c r="U9" s="7">
        <f>MAX(SUM(E9:K9)-Settings!$B$2,0)+MAX(SUM(L9:R9)-Settings!$B$2,0)</f>
        <v/>
      </c>
      <c r="V9" s="9">
        <f>IF($D9="","",T9*$D9+U9*$D9*Settings!$B$3)</f>
        <v/>
      </c>
    </row>
    <row r="10">
      <c r="A10" s="5" t="n"/>
      <c r="B10" s="5" t="n"/>
      <c r="C10" s="5" t="n"/>
      <c r="D10" s="6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8">
        <f>SUM(E10:R10)</f>
        <v/>
      </c>
      <c r="T10" s="7">
        <f>MIN(SUM(E10:K10),Settings!$B$2)+MIN(SUM(L10:R10),Settings!$B$2)</f>
        <v/>
      </c>
      <c r="U10" s="7">
        <f>MAX(SUM(E10:K10)-Settings!$B$2,0)+MAX(SUM(L10:R10)-Settings!$B$2,0)</f>
        <v/>
      </c>
      <c r="V10" s="9">
        <f>IF($D10="","",T10*$D10+U10*$D10*Settings!$B$3)</f>
        <v/>
      </c>
    </row>
    <row r="11">
      <c r="A11" s="5" t="n"/>
      <c r="B11" s="5" t="n"/>
      <c r="C11" s="5" t="n"/>
      <c r="D11" s="6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8">
        <f>SUM(E11:R11)</f>
        <v/>
      </c>
      <c r="T11" s="7">
        <f>MIN(SUM(E11:K11),Settings!$B$2)+MIN(SUM(L11:R11),Settings!$B$2)</f>
        <v/>
      </c>
      <c r="U11" s="7">
        <f>MAX(SUM(E11:K11)-Settings!$B$2,0)+MAX(SUM(L11:R11)-Settings!$B$2,0)</f>
        <v/>
      </c>
      <c r="V11" s="9">
        <f>IF($D11="","",T11*$D11+U11*$D11*Settings!$B$3)</f>
        <v/>
      </c>
    </row>
    <row r="12">
      <c r="A12" s="5" t="n"/>
      <c r="B12" s="5" t="n"/>
      <c r="C12" s="5" t="n"/>
      <c r="D12" s="6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8">
        <f>SUM(E12:R12)</f>
        <v/>
      </c>
      <c r="T12" s="7">
        <f>MIN(SUM(E12:K12),Settings!$B$2)+MIN(SUM(L12:R12),Settings!$B$2)</f>
        <v/>
      </c>
      <c r="U12" s="7">
        <f>MAX(SUM(E12:K12)-Settings!$B$2,0)+MAX(SUM(L12:R12)-Settings!$B$2,0)</f>
        <v/>
      </c>
      <c r="V12" s="9">
        <f>IF($D12="","",T12*$D12+U12*$D12*Settings!$B$3)</f>
        <v/>
      </c>
    </row>
    <row r="13">
      <c r="A13" s="5" t="n"/>
      <c r="B13" s="5" t="n"/>
      <c r="C13" s="5" t="n"/>
      <c r="D13" s="6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8">
        <f>SUM(E13:R13)</f>
        <v/>
      </c>
      <c r="T13" s="7">
        <f>MIN(SUM(E13:K13),Settings!$B$2)+MIN(SUM(L13:R13),Settings!$B$2)</f>
        <v/>
      </c>
      <c r="U13" s="7">
        <f>MAX(SUM(E13:K13)-Settings!$B$2,0)+MAX(SUM(L13:R13)-Settings!$B$2,0)</f>
        <v/>
      </c>
      <c r="V13" s="9">
        <f>IF($D13="","",T13*$D13+U13*$D13*Settings!$B$3)</f>
        <v/>
      </c>
    </row>
    <row r="14">
      <c r="A14" s="5" t="n"/>
      <c r="B14" s="5" t="n"/>
      <c r="C14" s="5" t="n"/>
      <c r="D14" s="6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8">
        <f>SUM(E14:R14)</f>
        <v/>
      </c>
      <c r="T14" s="7">
        <f>MIN(SUM(E14:K14),Settings!$B$2)+MIN(SUM(L14:R14),Settings!$B$2)</f>
        <v/>
      </c>
      <c r="U14" s="7">
        <f>MAX(SUM(E14:K14)-Settings!$B$2,0)+MAX(SUM(L14:R14)-Settings!$B$2,0)</f>
        <v/>
      </c>
      <c r="V14" s="9">
        <f>IF($D14="","",T14*$D14+U14*$D14*Settings!$B$3)</f>
        <v/>
      </c>
    </row>
    <row r="15">
      <c r="A15" s="5" t="n"/>
      <c r="B15" s="5" t="n"/>
      <c r="C15" s="5" t="n"/>
      <c r="D15" s="6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8">
        <f>SUM(E15:R15)</f>
        <v/>
      </c>
      <c r="T15" s="7">
        <f>MIN(SUM(E15:K15),Settings!$B$2)+MIN(SUM(L15:R15),Settings!$B$2)</f>
        <v/>
      </c>
      <c r="U15" s="7">
        <f>MAX(SUM(E15:K15)-Settings!$B$2,0)+MAX(SUM(L15:R15)-Settings!$B$2,0)</f>
        <v/>
      </c>
      <c r="V15" s="9">
        <f>IF($D15="","",T15*$D15+U15*$D15*Settings!$B$3)</f>
        <v/>
      </c>
    </row>
    <row r="16">
      <c r="A16" s="5" t="n"/>
      <c r="B16" s="5" t="n"/>
      <c r="C16" s="5" t="n"/>
      <c r="D16" s="6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8">
        <f>SUM(E16:R16)</f>
        <v/>
      </c>
      <c r="T16" s="7">
        <f>MIN(SUM(E16:K16),Settings!$B$2)+MIN(SUM(L16:R16),Settings!$B$2)</f>
        <v/>
      </c>
      <c r="U16" s="7">
        <f>MAX(SUM(E16:K16)-Settings!$B$2,0)+MAX(SUM(L16:R16)-Settings!$B$2,0)</f>
        <v/>
      </c>
      <c r="V16" s="9">
        <f>IF($D16="","",T16*$D16+U16*$D16*Settings!$B$3)</f>
        <v/>
      </c>
    </row>
    <row r="17">
      <c r="A17" s="5" t="n"/>
      <c r="B17" s="5" t="n"/>
      <c r="C17" s="5" t="n"/>
      <c r="D17" s="6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8">
        <f>SUM(E17:R17)</f>
        <v/>
      </c>
      <c r="T17" s="7">
        <f>MIN(SUM(E17:K17),Settings!$B$2)+MIN(SUM(L17:R17),Settings!$B$2)</f>
        <v/>
      </c>
      <c r="U17" s="7">
        <f>MAX(SUM(E17:K17)-Settings!$B$2,0)+MAX(SUM(L17:R17)-Settings!$B$2,0)</f>
        <v/>
      </c>
      <c r="V17" s="9">
        <f>IF($D17="","",T17*$D17+U17*$D17*Settings!$B$3)</f>
        <v/>
      </c>
    </row>
    <row r="18">
      <c r="A18" s="5" t="n"/>
      <c r="B18" s="5" t="n"/>
      <c r="C18" s="5" t="n"/>
      <c r="D18" s="6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8">
        <f>SUM(E18:R18)</f>
        <v/>
      </c>
      <c r="T18" s="7">
        <f>MIN(SUM(E18:K18),Settings!$B$2)+MIN(SUM(L18:R18),Settings!$B$2)</f>
        <v/>
      </c>
      <c r="U18" s="7">
        <f>MAX(SUM(E18:K18)-Settings!$B$2,0)+MAX(SUM(L18:R18)-Settings!$B$2,0)</f>
        <v/>
      </c>
      <c r="V18" s="9">
        <f>IF($D18="","",T18*$D18+U18*$D18*Settings!$B$3)</f>
        <v/>
      </c>
    </row>
    <row r="19">
      <c r="A19" s="5" t="n"/>
      <c r="B19" s="5" t="n"/>
      <c r="C19" s="5" t="n"/>
      <c r="D19" s="6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8">
        <f>SUM(E19:R19)</f>
        <v/>
      </c>
      <c r="T19" s="7">
        <f>MIN(SUM(E19:K19),Settings!$B$2)+MIN(SUM(L19:R19),Settings!$B$2)</f>
        <v/>
      </c>
      <c r="U19" s="7">
        <f>MAX(SUM(E19:K19)-Settings!$B$2,0)+MAX(SUM(L19:R19)-Settings!$B$2,0)</f>
        <v/>
      </c>
      <c r="V19" s="9">
        <f>IF($D19="","",T19*$D19+U19*$D19*Settings!$B$3)</f>
        <v/>
      </c>
    </row>
    <row r="20">
      <c r="A20" s="5" t="n"/>
      <c r="B20" s="5" t="n"/>
      <c r="C20" s="5" t="n"/>
      <c r="D20" s="6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8">
        <f>SUM(E20:R20)</f>
        <v/>
      </c>
      <c r="T20" s="7">
        <f>MIN(SUM(E20:K20),Settings!$B$2)+MIN(SUM(L20:R20),Settings!$B$2)</f>
        <v/>
      </c>
      <c r="U20" s="7">
        <f>MAX(SUM(E20:K20)-Settings!$B$2,0)+MAX(SUM(L20:R20)-Settings!$B$2,0)</f>
        <v/>
      </c>
      <c r="V20" s="9">
        <f>IF($D20="","",T20*$D20+U20*$D20*Settings!$B$3)</f>
        <v/>
      </c>
    </row>
    <row r="21">
      <c r="A21" s="10" t="inlineStr">
        <is>
          <t>Crew totals</t>
        </is>
      </c>
      <c r="E21" s="8">
        <f>SUM(E9:E20)</f>
        <v/>
      </c>
      <c r="F21" s="8">
        <f>SUM(F9:F20)</f>
        <v/>
      </c>
      <c r="G21" s="8">
        <f>SUM(G9:G20)</f>
        <v/>
      </c>
      <c r="H21" s="8">
        <f>SUM(H9:H20)</f>
        <v/>
      </c>
      <c r="I21" s="8">
        <f>SUM(I9:I20)</f>
        <v/>
      </c>
      <c r="J21" s="8">
        <f>SUM(J9:J20)</f>
        <v/>
      </c>
      <c r="K21" s="8">
        <f>SUM(K9:K20)</f>
        <v/>
      </c>
      <c r="L21" s="8">
        <f>SUM(L9:L20)</f>
        <v/>
      </c>
      <c r="M21" s="8">
        <f>SUM(M9:M20)</f>
        <v/>
      </c>
      <c r="N21" s="8">
        <f>SUM(N9:N20)</f>
        <v/>
      </c>
      <c r="O21" s="8">
        <f>SUM(O9:O20)</f>
        <v/>
      </c>
      <c r="P21" s="8">
        <f>SUM(P9:P20)</f>
        <v/>
      </c>
      <c r="Q21" s="8">
        <f>SUM(Q9:Q20)</f>
        <v/>
      </c>
      <c r="R21" s="8">
        <f>SUM(R9:R20)</f>
        <v/>
      </c>
      <c r="S21" s="8">
        <f>SUM(S9:S20)</f>
        <v/>
      </c>
      <c r="T21" s="8">
        <f>SUM(T9:T20)</f>
        <v/>
      </c>
      <c r="U21" s="8">
        <f>SUM(U9:U20)</f>
        <v/>
      </c>
      <c r="V21" s="11">
        <f>SUM(V9:V20)</f>
        <v/>
      </c>
    </row>
    <row r="23">
      <c r="A23" s="12" t="inlineStr">
        <is>
          <t>Crew lead signature: ____________________</t>
        </is>
      </c>
      <c r="D23" s="12" t="inlineStr">
        <is>
          <t>Worker signature: ____________________</t>
        </is>
      </c>
      <c r="S23" s="12" t="inlineStr">
        <is>
          <t>Date: ____________</t>
        </is>
      </c>
    </row>
    <row r="25" ht="44" customHeight="1">
      <c r="A25" s="13" t="inlineStr">
        <is>
          <t>Hours and pay are estimates for payroll prep — not a certified time clock or certified payroll. Overtime rules vary by state; confirm with your payroll provider. The 40-hour overtime rule is a federal convenience.</t>
        </is>
      </c>
    </row>
  </sheetData>
  <mergeCells count="1">
    <mergeCell ref="A25:H25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V25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1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11" customWidth="1" min="19" max="19"/>
    <col width="11" customWidth="1" min="20" max="20"/>
    <col width="11" customWidth="1" min="21" max="21"/>
    <col width="13" customWidth="1" min="22" max="22"/>
  </cols>
  <sheetData>
    <row r="1">
      <c r="A1" s="1" t="inlineStr">
        <is>
          <t>Crew Timesheet</t>
        </is>
      </c>
    </row>
    <row r="2">
      <c r="A2" s="2" t="inlineStr">
        <is>
          <t>Company name</t>
        </is>
      </c>
      <c r="C2" s="3" t="inlineStr">
        <is>
          <t>Acme Field Services</t>
        </is>
      </c>
    </row>
    <row r="3">
      <c r="A3" s="2" t="inlineStr">
        <is>
          <t>Pay-period start date</t>
        </is>
      </c>
      <c r="C3" s="3" t="n"/>
    </row>
    <row r="4">
      <c r="A4" s="2" t="inlineStr">
        <is>
          <t>Pay-period end date</t>
        </is>
      </c>
      <c r="C4" s="3" t="n"/>
    </row>
    <row r="5">
      <c r="A5" s="2" t="inlineStr">
        <is>
          <t>Manager / crew lead / approver</t>
        </is>
      </c>
      <c r="C5" s="3" t="inlineStr">
        <is>
          <t>Alex Crew Lead</t>
        </is>
      </c>
    </row>
    <row r="6">
      <c r="A6" s="2" t="inlineStr">
        <is>
          <t>Project / jobsite (optional)</t>
        </is>
      </c>
      <c r="C6" s="3" t="inlineStr">
        <is>
          <t>Maple St install</t>
        </is>
      </c>
    </row>
    <row r="8" ht="30" customHeight="1">
      <c r="A8" s="4" t="inlineStr">
        <is>
          <t>Employee name</t>
        </is>
      </c>
      <c r="B8" s="4" t="inlineStr">
        <is>
          <t>Role / trade</t>
        </is>
      </c>
      <c r="C8" s="4" t="inlineStr">
        <is>
          <t>Job / task</t>
        </is>
      </c>
      <c r="D8" s="4" t="inlineStr">
        <is>
          <t>Hourly rate</t>
        </is>
      </c>
      <c r="E8" s="4" t="inlineStr">
        <is>
          <t>Mon (wk1)</t>
        </is>
      </c>
      <c r="F8" s="4" t="inlineStr">
        <is>
          <t>Tue (wk1)</t>
        </is>
      </c>
      <c r="G8" s="4" t="inlineStr">
        <is>
          <t>Wed (wk1)</t>
        </is>
      </c>
      <c r="H8" s="4" t="inlineStr">
        <is>
          <t>Thu (wk1)</t>
        </is>
      </c>
      <c r="I8" s="4" t="inlineStr">
        <is>
          <t>Fri (wk1)</t>
        </is>
      </c>
      <c r="J8" s="4" t="inlineStr">
        <is>
          <t>Sat (wk1)</t>
        </is>
      </c>
      <c r="K8" s="4" t="inlineStr">
        <is>
          <t>Sun (wk1)</t>
        </is>
      </c>
      <c r="L8" s="4" t="inlineStr">
        <is>
          <t>Mon (wk2)</t>
        </is>
      </c>
      <c r="M8" s="4" t="inlineStr">
        <is>
          <t>Tue (wk2)</t>
        </is>
      </c>
      <c r="N8" s="4" t="inlineStr">
        <is>
          <t>Wed (wk2)</t>
        </is>
      </c>
      <c r="O8" s="4" t="inlineStr">
        <is>
          <t>Thu (wk2)</t>
        </is>
      </c>
      <c r="P8" s="4" t="inlineStr">
        <is>
          <t>Fri (wk2)</t>
        </is>
      </c>
      <c r="Q8" s="4" t="inlineStr">
        <is>
          <t>Sat (wk2)</t>
        </is>
      </c>
      <c r="R8" s="4" t="inlineStr">
        <is>
          <t>Sun (wk2)</t>
        </is>
      </c>
      <c r="S8" s="4" t="inlineStr">
        <is>
          <t>Total hours</t>
        </is>
      </c>
      <c r="T8" s="4" t="inlineStr">
        <is>
          <t>Regular hours</t>
        </is>
      </c>
      <c r="U8" s="4" t="inlineStr">
        <is>
          <t>Overtime hours</t>
        </is>
      </c>
      <c r="V8" s="4" t="inlineStr">
        <is>
          <t>Estimated pay</t>
        </is>
      </c>
    </row>
    <row r="9">
      <c r="A9" s="5" t="inlineStr">
        <is>
          <t>Alex Crew Lead</t>
        </is>
      </c>
      <c r="B9" s="5" t="inlineStr">
        <is>
          <t>Crew lead</t>
        </is>
      </c>
      <c r="C9" s="5" t="inlineStr">
        <is>
          <t>Maple St install</t>
        </is>
      </c>
      <c r="D9" s="6" t="n">
        <v>30</v>
      </c>
      <c r="E9" s="7" t="n">
        <v>10</v>
      </c>
      <c r="F9" s="7" t="n">
        <v>10</v>
      </c>
      <c r="G9" s="7" t="n">
        <v>10</v>
      </c>
      <c r="H9" s="7" t="n">
        <v>10</v>
      </c>
      <c r="I9" s="7" t="n">
        <v>5</v>
      </c>
      <c r="J9" s="7" t="n">
        <v>0</v>
      </c>
      <c r="K9" s="7" t="n">
        <v>0</v>
      </c>
      <c r="L9" s="7" t="n">
        <v>8</v>
      </c>
      <c r="M9" s="7" t="n">
        <v>8</v>
      </c>
      <c r="N9" s="7" t="n">
        <v>8</v>
      </c>
      <c r="O9" s="7" t="n">
        <v>8</v>
      </c>
      <c r="P9" s="7" t="n">
        <v>3</v>
      </c>
      <c r="Q9" s="7" t="n">
        <v>0</v>
      </c>
      <c r="R9" s="7" t="n">
        <v>0</v>
      </c>
      <c r="S9" s="8">
        <f>SUM(E9:R9)</f>
        <v/>
      </c>
      <c r="T9" s="7">
        <f>MIN(SUM(E9:K9),Settings!$B$2)+MIN(SUM(L9:R9),Settings!$B$2)</f>
        <v/>
      </c>
      <c r="U9" s="7">
        <f>MAX(SUM(E9:K9)-Settings!$B$2,0)+MAX(SUM(L9:R9)-Settings!$B$2,0)</f>
        <v/>
      </c>
      <c r="V9" s="9">
        <f>IF($D9="","",T9*$D9+U9*$D9*Settings!$B$3)</f>
        <v/>
      </c>
    </row>
    <row r="10">
      <c r="A10" s="5" t="inlineStr">
        <is>
          <t>Bri Tech</t>
        </is>
      </c>
      <c r="B10" s="5" t="inlineStr">
        <is>
          <t>Technician</t>
        </is>
      </c>
      <c r="C10" s="5" t="inlineStr">
        <is>
          <t>Maple St install</t>
        </is>
      </c>
      <c r="D10" s="6" t="n"/>
      <c r="E10" s="7" t="n">
        <v>6</v>
      </c>
      <c r="F10" s="7" t="n">
        <v>7</v>
      </c>
      <c r="G10" s="7" t="n">
        <v>7</v>
      </c>
      <c r="H10" s="7" t="n">
        <v>7</v>
      </c>
      <c r="I10" s="7" t="n">
        <v>8</v>
      </c>
      <c r="J10" s="7" t="n">
        <v>0</v>
      </c>
      <c r="K10" s="7" t="n">
        <v>0</v>
      </c>
      <c r="L10" s="7" t="n">
        <v>8</v>
      </c>
      <c r="M10" s="7" t="n">
        <v>8</v>
      </c>
      <c r="N10" s="7" t="n">
        <v>8</v>
      </c>
      <c r="O10" s="7" t="n">
        <v>8</v>
      </c>
      <c r="P10" s="7" t="n">
        <v>0</v>
      </c>
      <c r="Q10" s="7" t="n">
        <v>0</v>
      </c>
      <c r="R10" s="7" t="n">
        <v>0</v>
      </c>
      <c r="S10" s="8">
        <f>SUM(E10:R10)</f>
        <v/>
      </c>
      <c r="T10" s="7">
        <f>MIN(SUM(E10:K10),Settings!$B$2)+MIN(SUM(L10:R10),Settings!$B$2)</f>
        <v/>
      </c>
      <c r="U10" s="7">
        <f>MAX(SUM(E10:K10)-Settings!$B$2,0)+MAX(SUM(L10:R10)-Settings!$B$2,0)</f>
        <v/>
      </c>
      <c r="V10" s="9">
        <f>IF($D10="","",T10*$D10+U10*$D10*Settings!$B$3)</f>
        <v/>
      </c>
    </row>
    <row r="11">
      <c r="A11" s="5" t="n"/>
      <c r="B11" s="5" t="n"/>
      <c r="C11" s="5" t="n"/>
      <c r="D11" s="6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8">
        <f>SUM(E11:R11)</f>
        <v/>
      </c>
      <c r="T11" s="7">
        <f>MIN(SUM(E11:K11),Settings!$B$2)+MIN(SUM(L11:R11),Settings!$B$2)</f>
        <v/>
      </c>
      <c r="U11" s="7">
        <f>MAX(SUM(E11:K11)-Settings!$B$2,0)+MAX(SUM(L11:R11)-Settings!$B$2,0)</f>
        <v/>
      </c>
      <c r="V11" s="9">
        <f>IF($D11="","",T11*$D11+U11*$D11*Settings!$B$3)</f>
        <v/>
      </c>
    </row>
    <row r="12">
      <c r="A12" s="5" t="n"/>
      <c r="B12" s="5" t="n"/>
      <c r="C12" s="5" t="n"/>
      <c r="D12" s="6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8">
        <f>SUM(E12:R12)</f>
        <v/>
      </c>
      <c r="T12" s="7">
        <f>MIN(SUM(E12:K12),Settings!$B$2)+MIN(SUM(L12:R12),Settings!$B$2)</f>
        <v/>
      </c>
      <c r="U12" s="7">
        <f>MAX(SUM(E12:K12)-Settings!$B$2,0)+MAX(SUM(L12:R12)-Settings!$B$2,0)</f>
        <v/>
      </c>
      <c r="V12" s="9">
        <f>IF($D12="","",T12*$D12+U12*$D12*Settings!$B$3)</f>
        <v/>
      </c>
    </row>
    <row r="13">
      <c r="A13" s="5" t="n"/>
      <c r="B13" s="5" t="n"/>
      <c r="C13" s="5" t="n"/>
      <c r="D13" s="6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8">
        <f>SUM(E13:R13)</f>
        <v/>
      </c>
      <c r="T13" s="7">
        <f>MIN(SUM(E13:K13),Settings!$B$2)+MIN(SUM(L13:R13),Settings!$B$2)</f>
        <v/>
      </c>
      <c r="U13" s="7">
        <f>MAX(SUM(E13:K13)-Settings!$B$2,0)+MAX(SUM(L13:R13)-Settings!$B$2,0)</f>
        <v/>
      </c>
      <c r="V13" s="9">
        <f>IF($D13="","",T13*$D13+U13*$D13*Settings!$B$3)</f>
        <v/>
      </c>
    </row>
    <row r="14">
      <c r="A14" s="5" t="n"/>
      <c r="B14" s="5" t="n"/>
      <c r="C14" s="5" t="n"/>
      <c r="D14" s="6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8">
        <f>SUM(E14:R14)</f>
        <v/>
      </c>
      <c r="T14" s="7">
        <f>MIN(SUM(E14:K14),Settings!$B$2)+MIN(SUM(L14:R14),Settings!$B$2)</f>
        <v/>
      </c>
      <c r="U14" s="7">
        <f>MAX(SUM(E14:K14)-Settings!$B$2,0)+MAX(SUM(L14:R14)-Settings!$B$2,0)</f>
        <v/>
      </c>
      <c r="V14" s="9">
        <f>IF($D14="","",T14*$D14+U14*$D14*Settings!$B$3)</f>
        <v/>
      </c>
    </row>
    <row r="15">
      <c r="A15" s="5" t="n"/>
      <c r="B15" s="5" t="n"/>
      <c r="C15" s="5" t="n"/>
      <c r="D15" s="6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8">
        <f>SUM(E15:R15)</f>
        <v/>
      </c>
      <c r="T15" s="7">
        <f>MIN(SUM(E15:K15),Settings!$B$2)+MIN(SUM(L15:R15),Settings!$B$2)</f>
        <v/>
      </c>
      <c r="U15" s="7">
        <f>MAX(SUM(E15:K15)-Settings!$B$2,0)+MAX(SUM(L15:R15)-Settings!$B$2,0)</f>
        <v/>
      </c>
      <c r="V15" s="9">
        <f>IF($D15="","",T15*$D15+U15*$D15*Settings!$B$3)</f>
        <v/>
      </c>
    </row>
    <row r="16">
      <c r="A16" s="5" t="n"/>
      <c r="B16" s="5" t="n"/>
      <c r="C16" s="5" t="n"/>
      <c r="D16" s="6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8">
        <f>SUM(E16:R16)</f>
        <v/>
      </c>
      <c r="T16" s="7">
        <f>MIN(SUM(E16:K16),Settings!$B$2)+MIN(SUM(L16:R16),Settings!$B$2)</f>
        <v/>
      </c>
      <c r="U16" s="7">
        <f>MAX(SUM(E16:K16)-Settings!$B$2,0)+MAX(SUM(L16:R16)-Settings!$B$2,0)</f>
        <v/>
      </c>
      <c r="V16" s="9">
        <f>IF($D16="","",T16*$D16+U16*$D16*Settings!$B$3)</f>
        <v/>
      </c>
    </row>
    <row r="17">
      <c r="A17" s="5" t="n"/>
      <c r="B17" s="5" t="n"/>
      <c r="C17" s="5" t="n"/>
      <c r="D17" s="6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8">
        <f>SUM(E17:R17)</f>
        <v/>
      </c>
      <c r="T17" s="7">
        <f>MIN(SUM(E17:K17),Settings!$B$2)+MIN(SUM(L17:R17),Settings!$B$2)</f>
        <v/>
      </c>
      <c r="U17" s="7">
        <f>MAX(SUM(E17:K17)-Settings!$B$2,0)+MAX(SUM(L17:R17)-Settings!$B$2,0)</f>
        <v/>
      </c>
      <c r="V17" s="9">
        <f>IF($D17="","",T17*$D17+U17*$D17*Settings!$B$3)</f>
        <v/>
      </c>
    </row>
    <row r="18">
      <c r="A18" s="5" t="n"/>
      <c r="B18" s="5" t="n"/>
      <c r="C18" s="5" t="n"/>
      <c r="D18" s="6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8">
        <f>SUM(E18:R18)</f>
        <v/>
      </c>
      <c r="T18" s="7">
        <f>MIN(SUM(E18:K18),Settings!$B$2)+MIN(SUM(L18:R18),Settings!$B$2)</f>
        <v/>
      </c>
      <c r="U18" s="7">
        <f>MAX(SUM(E18:K18)-Settings!$B$2,0)+MAX(SUM(L18:R18)-Settings!$B$2,0)</f>
        <v/>
      </c>
      <c r="V18" s="9">
        <f>IF($D18="","",T18*$D18+U18*$D18*Settings!$B$3)</f>
        <v/>
      </c>
    </row>
    <row r="19">
      <c r="A19" s="5" t="n"/>
      <c r="B19" s="5" t="n"/>
      <c r="C19" s="5" t="n"/>
      <c r="D19" s="6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8">
        <f>SUM(E19:R19)</f>
        <v/>
      </c>
      <c r="T19" s="7">
        <f>MIN(SUM(E19:K19),Settings!$B$2)+MIN(SUM(L19:R19),Settings!$B$2)</f>
        <v/>
      </c>
      <c r="U19" s="7">
        <f>MAX(SUM(E19:K19)-Settings!$B$2,0)+MAX(SUM(L19:R19)-Settings!$B$2,0)</f>
        <v/>
      </c>
      <c r="V19" s="9">
        <f>IF($D19="","",T19*$D19+U19*$D19*Settings!$B$3)</f>
        <v/>
      </c>
    </row>
    <row r="20">
      <c r="A20" s="5" t="n"/>
      <c r="B20" s="5" t="n"/>
      <c r="C20" s="5" t="n"/>
      <c r="D20" s="6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8">
        <f>SUM(E20:R20)</f>
        <v/>
      </c>
      <c r="T20" s="7">
        <f>MIN(SUM(E20:K20),Settings!$B$2)+MIN(SUM(L20:R20),Settings!$B$2)</f>
        <v/>
      </c>
      <c r="U20" s="7">
        <f>MAX(SUM(E20:K20)-Settings!$B$2,0)+MAX(SUM(L20:R20)-Settings!$B$2,0)</f>
        <v/>
      </c>
      <c r="V20" s="9">
        <f>IF($D20="","",T20*$D20+U20*$D20*Settings!$B$3)</f>
        <v/>
      </c>
    </row>
    <row r="21">
      <c r="A21" s="10" t="inlineStr">
        <is>
          <t>Crew totals</t>
        </is>
      </c>
      <c r="E21" s="8">
        <f>SUM(E9:E20)</f>
        <v/>
      </c>
      <c r="F21" s="8">
        <f>SUM(F9:F20)</f>
        <v/>
      </c>
      <c r="G21" s="8">
        <f>SUM(G9:G20)</f>
        <v/>
      </c>
      <c r="H21" s="8">
        <f>SUM(H9:H20)</f>
        <v/>
      </c>
      <c r="I21" s="8">
        <f>SUM(I9:I20)</f>
        <v/>
      </c>
      <c r="J21" s="8">
        <f>SUM(J9:J20)</f>
        <v/>
      </c>
      <c r="K21" s="8">
        <f>SUM(K9:K20)</f>
        <v/>
      </c>
      <c r="L21" s="8">
        <f>SUM(L9:L20)</f>
        <v/>
      </c>
      <c r="M21" s="8">
        <f>SUM(M9:M20)</f>
        <v/>
      </c>
      <c r="N21" s="8">
        <f>SUM(N9:N20)</f>
        <v/>
      </c>
      <c r="O21" s="8">
        <f>SUM(O9:O20)</f>
        <v/>
      </c>
      <c r="P21" s="8">
        <f>SUM(P9:P20)</f>
        <v/>
      </c>
      <c r="Q21" s="8">
        <f>SUM(Q9:Q20)</f>
        <v/>
      </c>
      <c r="R21" s="8">
        <f>SUM(R9:R20)</f>
        <v/>
      </c>
      <c r="S21" s="8">
        <f>SUM(S9:S20)</f>
        <v/>
      </c>
      <c r="T21" s="8">
        <f>SUM(T9:T20)</f>
        <v/>
      </c>
      <c r="U21" s="8">
        <f>SUM(U9:U20)</f>
        <v/>
      </c>
      <c r="V21" s="11">
        <f>SUM(V9:V20)</f>
        <v/>
      </c>
    </row>
    <row r="23">
      <c r="A23" s="12" t="inlineStr">
        <is>
          <t>Crew lead signature: ____________________</t>
        </is>
      </c>
      <c r="D23" s="12" t="inlineStr">
        <is>
          <t>Worker signature: ____________________</t>
        </is>
      </c>
      <c r="S23" s="12" t="inlineStr">
        <is>
          <t>Date: ____________</t>
        </is>
      </c>
    </row>
    <row r="25" ht="44" customHeight="1">
      <c r="A25" s="13" t="inlineStr">
        <is>
          <t>Hours and pay are estimates for payroll prep — not a certified time clock or certified payroll. Overtime rules vary by state; confirm with your payroll provider. The 40-hour overtime rule is a federal convenience.</t>
        </is>
      </c>
    </row>
  </sheetData>
  <mergeCells count="1">
    <mergeCell ref="A25:H25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</cols>
  <sheetData>
    <row r="1">
      <c r="A1" s="12" t="inlineStr">
        <is>
          <t>Setting</t>
        </is>
      </c>
      <c r="B1" s="12" t="inlineStr">
        <is>
          <t>Value</t>
        </is>
      </c>
    </row>
    <row r="2">
      <c r="A2" t="inlineStr">
        <is>
          <t>OT_THRESHOLD_HOURS</t>
        </is>
      </c>
      <c r="B2" t="n">
        <v>40</v>
      </c>
    </row>
    <row r="3">
      <c r="A3" t="inlineStr">
        <is>
          <t>OT_MULTIPLIER</t>
        </is>
      </c>
      <c r="B3" t="n">
        <v>1.5</v>
      </c>
    </row>
    <row r="5">
      <c r="A5" s="14" t="inlineStr">
        <is>
          <t>These constants drive the Regular / Overtime / Estimated-pay formulas on the timesheet tabs. Federal 40-hour weekly convenience; state rules vary.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2026-06-22T05:05:46Z</dcterms:created>
  <dcterms:modified xmlns:dcterms="http://purl.org/dc/terms/" xmlns:xsi="http://www.w3.org/2001/XMLSchema-instance" xsi:type="dcterms:W3CDTF">2026-06-22T05:05:46Z</dcterms:modified>
</cp:coreProperties>
</file>