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 Order" sheetId="1" state="visible" r:id="rId1"/>
    <sheet xmlns:r="http://schemas.openxmlformats.org/officeDocument/2006/relationships" name="Samp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0.##"/>
  </numFmts>
  <fonts count="7">
    <font>
      <name val="Calibri"/>
      <family val="2"/>
      <color theme="1"/>
      <sz val="11"/>
      <scheme val="minor"/>
    </font>
    <font>
      <b val="1"/>
      <color rgb="001F2A44"/>
      <sz val="16"/>
    </font>
    <font>
      <i val="1"/>
      <color rgb="006B7280"/>
      <sz val="9"/>
    </font>
    <font>
      <b val="1"/>
      <color rgb="001F2A44"/>
      <sz val="11"/>
    </font>
    <font>
      <b val="1"/>
      <color rgb="0044506A"/>
      <sz val="10"/>
    </font>
    <font>
      <b val="1"/>
      <color rgb="00FFFFFF"/>
      <sz val="10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8CCD4"/>
      </left>
      <right style="thin">
        <color rgb="00C8CCD4"/>
      </right>
      <top style="thin">
        <color rgb="00C8CCD4"/>
      </top>
      <bottom style="thin">
        <color rgb="00C8CCD4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/>
    </xf>
    <xf numFmtId="2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165" fontId="0" fillId="0" borderId="1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CONSTRUCTION WORK ORDER</t>
        </is>
      </c>
    </row>
    <row r="2">
      <c r="A2" s="2" t="inlineStr">
        <is>
          <t>Blank ticket — fill the fields; Amount, subtotals and Total compute themselves.</t>
        </is>
      </c>
    </row>
    <row r="4">
      <c r="A4" s="3" t="inlineStr">
        <is>
          <t>A. PROJECT, AUTHORIZATION AND SCOPE</t>
        </is>
      </c>
    </row>
    <row r="5">
      <c r="A5" s="4" t="inlineStr">
        <is>
          <t>Work order no.</t>
        </is>
      </c>
      <c r="B5" s="5" t="n"/>
      <c r="C5" s="6" t="n"/>
    </row>
    <row r="6">
      <c r="A6" s="4" t="inlineStr">
        <is>
          <t>Date issued</t>
        </is>
      </c>
      <c r="B6" s="5" t="n"/>
      <c r="C6" s="6" t="n"/>
    </row>
    <row r="7">
      <c r="A7" s="4" t="inlineStr">
        <is>
          <t>Project / job name</t>
        </is>
      </c>
      <c r="B7" s="5" t="n"/>
      <c r="C7" s="6" t="n"/>
    </row>
    <row r="8">
      <c r="A8" s="4" t="inlineStr">
        <is>
          <t>Lot / unit / building</t>
        </is>
      </c>
      <c r="B8" s="5" t="n"/>
      <c r="C8" s="6" t="n"/>
    </row>
    <row r="9">
      <c r="A9" s="4" t="inlineStr">
        <is>
          <t>Site address</t>
        </is>
      </c>
      <c r="B9" s="5" t="n"/>
      <c r="C9" s="6" t="n"/>
    </row>
    <row r="10">
      <c r="A10" s="4" t="inlineStr">
        <is>
          <t>Cost code / phase</t>
        </is>
      </c>
      <c r="B10" s="5" t="n"/>
      <c r="C10" s="6" t="n"/>
    </row>
    <row r="11">
      <c r="A11" s="4" t="inlineStr">
        <is>
          <t>Contractor (company)</t>
        </is>
      </c>
      <c r="B11" s="5" t="n"/>
      <c r="C11" s="6" t="n"/>
    </row>
    <row r="12">
      <c r="A12" s="4" t="inlineStr">
        <is>
          <t>GC / owner / bill to</t>
        </is>
      </c>
      <c r="B12" s="5" t="n"/>
      <c r="C12" s="6" t="n"/>
    </row>
    <row r="13">
      <c r="A13" s="4" t="inlineStr">
        <is>
          <t>Contract / PO reference</t>
        </is>
      </c>
      <c r="B13" s="5" t="n"/>
      <c r="C13" s="6" t="n"/>
    </row>
    <row r="14">
      <c r="A14" s="4" t="inlineStr">
        <is>
          <t>Work type</t>
        </is>
      </c>
      <c r="B14" s="5" t="n"/>
      <c r="C14" s="6" t="n"/>
    </row>
    <row r="15">
      <c r="A15" s="4" t="inlineStr">
        <is>
          <t>Authorized by (name / role)</t>
        </is>
      </c>
      <c r="B15" s="5" t="n"/>
      <c r="C15" s="6" t="n"/>
    </row>
    <row r="16">
      <c r="A16" s="4" t="inlineStr">
        <is>
          <t>Authorized on (date / time)</t>
        </is>
      </c>
      <c r="B16" s="5" t="n"/>
      <c r="C16" s="6" t="n"/>
    </row>
    <row r="17">
      <c r="A17" s="4" t="inlineStr">
        <is>
          <t>Related PCO / RFI / T&amp;M ref</t>
        </is>
      </c>
      <c r="B17" s="5" t="n"/>
      <c r="C17" s="6" t="n"/>
    </row>
    <row r="18">
      <c r="A18" s="4" t="inlineStr">
        <is>
          <t>Site / access notes</t>
        </is>
      </c>
      <c r="B18" s="5" t="n"/>
      <c r="C18" s="6" t="n"/>
    </row>
    <row r="19">
      <c r="A19" s="4" t="inlineStr">
        <is>
          <t>Equipment make / model / serial</t>
        </is>
      </c>
      <c r="B19" s="5" t="n"/>
      <c r="C19" s="6" t="n"/>
    </row>
    <row r="20">
      <c r="A20" s="4" t="inlineStr">
        <is>
          <t>Directed task / work performed</t>
        </is>
      </c>
      <c r="B20" s="5" t="n"/>
      <c r="C20" s="6" t="n"/>
    </row>
    <row r="21">
      <c r="A21" s="4" t="inlineStr">
        <is>
          <t>Progress / percent complete</t>
        </is>
      </c>
      <c r="B21" s="5" t="n"/>
      <c r="C21" s="6" t="n"/>
    </row>
    <row r="23">
      <c r="A23" s="3" t="inlineStr">
        <is>
          <t>B. LABOR</t>
        </is>
      </c>
    </row>
    <row r="24">
      <c r="A24" s="7" t="inlineStr">
        <is>
          <t>Worker / trade</t>
        </is>
      </c>
      <c r="B24" s="7" t="inlineStr">
        <is>
          <t>Date</t>
        </is>
      </c>
      <c r="C24" s="7" t="inlineStr">
        <is>
          <t>Hours</t>
        </is>
      </c>
      <c r="D24" s="7" t="inlineStr">
        <is>
          <t>Rate</t>
        </is>
      </c>
      <c r="E24" s="7" t="inlineStr">
        <is>
          <t>Amount</t>
        </is>
      </c>
    </row>
    <row r="25">
      <c r="A25" s="8" t="n"/>
      <c r="B25" s="8" t="n"/>
      <c r="C25" s="9" t="n"/>
      <c r="D25" s="10" t="n"/>
      <c r="E25" s="10">
        <f>IF(N(C25)*N(D25)=0,"",ROUND(C25*D25,2))</f>
        <v/>
      </c>
    </row>
    <row r="26">
      <c r="A26" s="8" t="n"/>
      <c r="B26" s="8" t="n"/>
      <c r="C26" s="9" t="n"/>
      <c r="D26" s="10" t="n"/>
      <c r="E26" s="10">
        <f>IF(N(C26)*N(D26)=0,"",ROUND(C26*D26,2))</f>
        <v/>
      </c>
    </row>
    <row r="27">
      <c r="A27" s="8" t="n"/>
      <c r="B27" s="8" t="n"/>
      <c r="C27" s="9" t="n"/>
      <c r="D27" s="10" t="n"/>
      <c r="E27" s="10">
        <f>IF(N(C27)*N(D27)=0,"",ROUND(C27*D27,2))</f>
        <v/>
      </c>
    </row>
    <row r="28">
      <c r="A28" s="8" t="n"/>
      <c r="B28" s="8" t="n"/>
      <c r="C28" s="9" t="n"/>
      <c r="D28" s="10" t="n"/>
      <c r="E28" s="10">
        <f>IF(N(C28)*N(D28)=0,"",ROUND(C28*D28,2))</f>
        <v/>
      </c>
    </row>
    <row r="29">
      <c r="A29" s="8" t="n"/>
      <c r="B29" s="8" t="n"/>
      <c r="C29" s="9" t="n"/>
      <c r="D29" s="10" t="n"/>
      <c r="E29" s="10">
        <f>IF(N(C29)*N(D29)=0,"",ROUND(C29*D29,2))</f>
        <v/>
      </c>
    </row>
    <row r="30">
      <c r="A30" s="8" t="n"/>
      <c r="B30" s="8" t="n"/>
      <c r="C30" s="9" t="n"/>
      <c r="D30" s="10" t="n"/>
      <c r="E30" s="10">
        <f>IF(N(C30)*N(D30)=0,"",ROUND(C30*D30,2))</f>
        <v/>
      </c>
    </row>
    <row r="31">
      <c r="A31" s="8" t="n"/>
      <c r="B31" s="8" t="n"/>
      <c r="C31" s="9" t="n"/>
      <c r="D31" s="10" t="n"/>
      <c r="E31" s="10">
        <f>IF(N(C31)*N(D31)=0,"",ROUND(C31*D31,2))</f>
        <v/>
      </c>
    </row>
    <row r="32">
      <c r="A32" s="8" t="n"/>
      <c r="B32" s="8" t="n"/>
      <c r="C32" s="9" t="n"/>
      <c r="D32" s="10" t="n"/>
      <c r="E32" s="10">
        <f>IF(N(C32)*N(D32)=0,"",ROUND(C32*D32,2))</f>
        <v/>
      </c>
    </row>
    <row r="33">
      <c r="D33" s="11" t="inlineStr">
        <is>
          <t>Labor subtotal</t>
        </is>
      </c>
      <c r="E33" s="12">
        <f>ROUND(SUM(E25:E32),2)</f>
        <v/>
      </c>
    </row>
    <row r="35">
      <c r="A35" s="3" t="inlineStr">
        <is>
          <t>C. MATERIALS AND EQUIPMENT</t>
        </is>
      </c>
    </row>
    <row r="36">
      <c r="A36" s="7" t="inlineStr">
        <is>
          <t>Description</t>
        </is>
      </c>
      <c r="B36" s="7" t="inlineStr">
        <is>
          <t>Qty</t>
        </is>
      </c>
      <c r="C36" s="7" t="inlineStr">
        <is>
          <t>Unit</t>
        </is>
      </c>
      <c r="D36" s="7" t="inlineStr">
        <is>
          <t>Unit cost</t>
        </is>
      </c>
      <c r="E36" s="7" t="inlineStr">
        <is>
          <t>Amount</t>
        </is>
      </c>
    </row>
    <row r="37">
      <c r="A37" s="8" t="n"/>
      <c r="B37" s="13" t="n"/>
      <c r="C37" s="8" t="n"/>
      <c r="D37" s="10" t="n"/>
      <c r="E37" s="10">
        <f>IF(N(B37)*N(D37)=0,"",ROUND(B37*D37,2))</f>
        <v/>
      </c>
    </row>
    <row r="38">
      <c r="A38" s="8" t="n"/>
      <c r="B38" s="13" t="n"/>
      <c r="C38" s="8" t="n"/>
      <c r="D38" s="10" t="n"/>
      <c r="E38" s="10">
        <f>IF(N(B38)*N(D38)=0,"",ROUND(B38*D38,2))</f>
        <v/>
      </c>
    </row>
    <row r="39">
      <c r="A39" s="8" t="n"/>
      <c r="B39" s="13" t="n"/>
      <c r="C39" s="8" t="n"/>
      <c r="D39" s="10" t="n"/>
      <c r="E39" s="10">
        <f>IF(N(B39)*N(D39)=0,"",ROUND(B39*D39,2))</f>
        <v/>
      </c>
    </row>
    <row r="40">
      <c r="A40" s="8" t="n"/>
      <c r="B40" s="13" t="n"/>
      <c r="C40" s="8" t="n"/>
      <c r="D40" s="10" t="n"/>
      <c r="E40" s="10">
        <f>IF(N(B40)*N(D40)=0,"",ROUND(B40*D40,2))</f>
        <v/>
      </c>
    </row>
    <row r="41">
      <c r="A41" s="8" t="n"/>
      <c r="B41" s="13" t="n"/>
      <c r="C41" s="8" t="n"/>
      <c r="D41" s="10" t="n"/>
      <c r="E41" s="10">
        <f>IF(N(B41)*N(D41)=0,"",ROUND(B41*D41,2))</f>
        <v/>
      </c>
    </row>
    <row r="42">
      <c r="A42" s="8" t="n"/>
      <c r="B42" s="13" t="n"/>
      <c r="C42" s="8" t="n"/>
      <c r="D42" s="10" t="n"/>
      <c r="E42" s="10">
        <f>IF(N(B42)*N(D42)=0,"",ROUND(B42*D42,2))</f>
        <v/>
      </c>
    </row>
    <row r="43">
      <c r="A43" s="8" t="n"/>
      <c r="B43" s="13" t="n"/>
      <c r="C43" s="8" t="n"/>
      <c r="D43" s="10" t="n"/>
      <c r="E43" s="10">
        <f>IF(N(B43)*N(D43)=0,"",ROUND(B43*D43,2))</f>
        <v/>
      </c>
    </row>
    <row r="44">
      <c r="A44" s="8" t="n"/>
      <c r="B44" s="13" t="n"/>
      <c r="C44" s="8" t="n"/>
      <c r="D44" s="10" t="n"/>
      <c r="E44" s="10">
        <f>IF(N(B44)*N(D44)=0,"",ROUND(B44*D44,2))</f>
        <v/>
      </c>
    </row>
    <row r="45">
      <c r="A45" s="8" t="n"/>
      <c r="B45" s="13" t="n"/>
      <c r="C45" s="8" t="n"/>
      <c r="D45" s="10" t="n"/>
      <c r="E45" s="10">
        <f>IF(N(B45)*N(D45)=0,"",ROUND(B45*D45,2))</f>
        <v/>
      </c>
    </row>
    <row r="46">
      <c r="A46" s="8" t="n"/>
      <c r="B46" s="13" t="n"/>
      <c r="C46" s="8" t="n"/>
      <c r="D46" s="10" t="n"/>
      <c r="E46" s="10">
        <f>IF(N(B46)*N(D46)=0,"",ROUND(B46*D46,2))</f>
        <v/>
      </c>
    </row>
    <row r="47">
      <c r="D47" s="11" t="inlineStr">
        <is>
          <t>Materials subtotal</t>
        </is>
      </c>
      <c r="E47" s="12">
        <f>ROUND(SUM(E37:E46),2)</f>
        <v/>
      </c>
    </row>
    <row r="49">
      <c r="A49" s="3" t="inlineStr">
        <is>
          <t>D. TOTALS</t>
        </is>
      </c>
    </row>
    <row r="50">
      <c r="D50" s="11" t="inlineStr">
        <is>
          <t>Labor subtotal</t>
        </is>
      </c>
      <c r="E50" s="10">
        <f>E33</f>
        <v/>
      </c>
    </row>
    <row r="51">
      <c r="D51" s="11" t="inlineStr">
        <is>
          <t>Materials subtotal</t>
        </is>
      </c>
      <c r="E51" s="10">
        <f>E47</f>
        <v/>
      </c>
    </row>
    <row r="52">
      <c r="D52" s="11" t="inlineStr">
        <is>
          <t>Tax (if applicable)</t>
        </is>
      </c>
      <c r="E52" s="10" t="n"/>
    </row>
    <row r="53">
      <c r="D53" s="14" t="inlineStr">
        <is>
          <t>TOTAL</t>
        </is>
      </c>
      <c r="E53" s="15">
        <f>ROUND(SUM(E50:E52),2)</f>
        <v/>
      </c>
    </row>
    <row r="54">
      <c r="A54" s="2" t="inlineStr">
        <is>
          <t>Enter a tax amount only if the ticket is taxable in your jurisdiction.</t>
        </is>
      </c>
    </row>
    <row r="56">
      <c r="A56" s="3" t="inlineStr">
        <is>
          <t>E. SIGN-OFF</t>
        </is>
      </c>
    </row>
    <row r="57" ht="28" customHeight="1">
      <c r="A57" s="16" t="inlineStr">
        <is>
          <t>The work described above was authorized and has been completed to satisfaction. Signature confirms authorization and performance only.</t>
        </is>
      </c>
    </row>
    <row r="59">
      <c r="A59" s="17" t="inlineStr">
        <is>
          <t>Crew lead / foreman — printed name</t>
        </is>
      </c>
      <c r="B59" s="6" t="n"/>
      <c r="C59" s="6" t="n"/>
      <c r="D59" s="11" t="inlineStr">
        <is>
          <t>Signature / date</t>
        </is>
      </c>
      <c r="E59" s="6" t="n"/>
    </row>
    <row r="60">
      <c r="A60" s="17" t="inlineStr">
        <is>
          <t>Superintendent / owner's rep — printed name</t>
        </is>
      </c>
      <c r="B60" s="6" t="n"/>
      <c r="C60" s="6" t="n"/>
      <c r="D60" s="11" t="inlineStr">
        <is>
          <t>Signature / date</t>
        </is>
      </c>
      <c r="E60" s="6" t="n"/>
    </row>
    <row r="62" ht="42" customHeight="1">
      <c r="A62" s="16" t="inlineStr">
        <is>
          <t>This template is a starting point and is not legal advice. A signed work order records that the described work was authorized and performed; it does not by itself constitute a binding contract and does not guarantee payment, change-order approval, or lien rights in any jurisdiction.</t>
        </is>
      </c>
    </row>
  </sheetData>
  <mergeCells count="2">
    <mergeCell ref="A62:E62"/>
    <mergeCell ref="A57:E5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12" customWidth="1" min="3" max="3"/>
    <col width="14" customWidth="1" min="4" max="4"/>
    <col width="14" customWidth="1" min="5" max="5"/>
  </cols>
  <sheetData>
    <row r="1">
      <c r="A1" s="1" t="inlineStr">
        <is>
          <t>CONSTRUCTION WORK ORDER</t>
        </is>
      </c>
    </row>
    <row r="2">
      <c r="A2" s="2" t="inlineStr">
        <is>
          <t>Worked example — a directed task run on time and materials.</t>
        </is>
      </c>
    </row>
    <row r="4">
      <c r="A4" s="3" t="inlineStr">
        <is>
          <t>A. PROJECT, AUTHORIZATION AND SCOPE</t>
        </is>
      </c>
    </row>
    <row r="5">
      <c r="A5" s="4" t="inlineStr">
        <is>
          <t>Work order no.</t>
        </is>
      </c>
      <c r="B5" s="5" t="inlineStr">
        <is>
          <t>DWO-014</t>
        </is>
      </c>
      <c r="C5" s="6" t="n"/>
    </row>
    <row r="6">
      <c r="A6" s="4" t="inlineStr">
        <is>
          <t>Date issued</t>
        </is>
      </c>
      <c r="B6" s="5" t="inlineStr">
        <is>
          <t>2026-08-24</t>
        </is>
      </c>
      <c r="C6" s="6" t="n"/>
    </row>
    <row r="7">
      <c r="A7" s="4" t="inlineStr">
        <is>
          <t>Project / job name</t>
        </is>
      </c>
      <c r="B7" s="5" t="inlineStr">
        <is>
          <t>Riverbend Phase 2</t>
        </is>
      </c>
      <c r="C7" s="6" t="n"/>
    </row>
    <row r="8">
      <c r="A8" s="4" t="inlineStr">
        <is>
          <t>Lot / unit / building</t>
        </is>
      </c>
      <c r="B8" s="5" t="inlineStr">
        <is>
          <t>Bldg C, Unit 214</t>
        </is>
      </c>
      <c r="C8" s="6" t="n"/>
    </row>
    <row r="9">
      <c r="A9" s="4" t="inlineStr">
        <is>
          <t>Site address</t>
        </is>
      </c>
      <c r="B9" s="5" t="inlineStr">
        <is>
          <t>1420 Riverbend Way</t>
        </is>
      </c>
      <c r="C9" s="6" t="n"/>
    </row>
    <row r="10">
      <c r="A10" s="4" t="inlineStr">
        <is>
          <t>Cost code / phase</t>
        </is>
      </c>
      <c r="B10" s="5" t="inlineStr">
        <is>
          <t>03-300 Rough-in</t>
        </is>
      </c>
      <c r="C10" s="6" t="n"/>
    </row>
    <row r="11">
      <c r="A11" s="4" t="inlineStr">
        <is>
          <t>Contractor (company)</t>
        </is>
      </c>
      <c r="B11" s="5" t="inlineStr">
        <is>
          <t>Example Contracting LLC</t>
        </is>
      </c>
      <c r="C11" s="6" t="n"/>
    </row>
    <row r="12">
      <c r="A12" s="4" t="inlineStr">
        <is>
          <t>GC / owner / bill to</t>
        </is>
      </c>
      <c r="B12" s="5" t="inlineStr">
        <is>
          <t>Northgate Builders — 88 Main St</t>
        </is>
      </c>
      <c r="C12" s="6" t="n"/>
    </row>
    <row r="13">
      <c r="A13" s="4" t="inlineStr">
        <is>
          <t>Contract / PO reference</t>
        </is>
      </c>
      <c r="B13" s="5" t="inlineStr">
        <is>
          <t>PO-5512</t>
        </is>
      </c>
      <c r="C13" s="6" t="n"/>
    </row>
    <row r="14">
      <c r="A14" s="4" t="inlineStr">
        <is>
          <t>Work type</t>
        </is>
      </c>
      <c r="B14" s="5" t="inlineStr">
        <is>
          <t>Directed task (within contract)</t>
        </is>
      </c>
      <c r="C14" s="6" t="n"/>
    </row>
    <row r="15">
      <c r="A15" s="4" t="inlineStr">
        <is>
          <t>Authorized by (name / role)</t>
        </is>
      </c>
      <c r="B15" s="5" t="inlineStr">
        <is>
          <t>J. Alvarez, Superintendent</t>
        </is>
      </c>
      <c r="C15" s="6" t="n"/>
    </row>
    <row r="16">
      <c r="A16" s="4" t="inlineStr">
        <is>
          <t>Authorized on (date / time)</t>
        </is>
      </c>
      <c r="B16" s="5" t="inlineStr">
        <is>
          <t>2026-08-24 07:10</t>
        </is>
      </c>
      <c r="C16" s="6" t="n"/>
    </row>
    <row r="17">
      <c r="A17" s="4" t="inlineStr">
        <is>
          <t>Related PCO / RFI / T&amp;M ref</t>
        </is>
      </c>
      <c r="B17" s="5" t="inlineStr">
        <is>
          <t>T&amp;M-07</t>
        </is>
      </c>
      <c r="C17" s="6" t="n"/>
    </row>
    <row r="18">
      <c r="A18" s="4" t="inlineStr">
        <is>
          <t>Site / access notes</t>
        </is>
      </c>
      <c r="B18" s="5" t="inlineStr">
        <is>
          <t>Gate code 4417, staging on north lot</t>
        </is>
      </c>
      <c r="C18" s="6" t="n"/>
    </row>
    <row r="19">
      <c r="A19" s="4" t="inlineStr">
        <is>
          <t>Equipment make / model / serial</t>
        </is>
      </c>
      <c r="B19" s="5" t="inlineStr"/>
      <c r="C19" s="6" t="n"/>
    </row>
    <row r="20">
      <c r="A20" s="4" t="inlineStr">
        <is>
          <t>Directed task / work performed</t>
        </is>
      </c>
      <c r="B20" s="5" t="inlineStr">
        <is>
          <t>Re-frame north wall after buried conduit found</t>
        </is>
      </c>
      <c r="C20" s="6" t="n"/>
    </row>
    <row r="21">
      <c r="A21" s="4" t="inlineStr">
        <is>
          <t>Progress / percent complete</t>
        </is>
      </c>
      <c r="B21" s="5" t="inlineStr">
        <is>
          <t>Rough-in 60% complete, north wall</t>
        </is>
      </c>
      <c r="C21" s="6" t="n"/>
    </row>
    <row r="23">
      <c r="A23" s="3" t="inlineStr">
        <is>
          <t>B. LABOR</t>
        </is>
      </c>
    </row>
    <row r="24">
      <c r="A24" s="7" t="inlineStr">
        <is>
          <t>Worker / trade</t>
        </is>
      </c>
      <c r="B24" s="7" t="inlineStr">
        <is>
          <t>Date</t>
        </is>
      </c>
      <c r="C24" s="7" t="inlineStr">
        <is>
          <t>Hours</t>
        </is>
      </c>
      <c r="D24" s="7" t="inlineStr">
        <is>
          <t>Rate</t>
        </is>
      </c>
      <c r="E24" s="7" t="inlineStr">
        <is>
          <t>Amount</t>
        </is>
      </c>
    </row>
    <row r="25">
      <c r="A25" s="8" t="inlineStr">
        <is>
          <t>Carpenter — R. Diaz</t>
        </is>
      </c>
      <c r="B25" s="8" t="inlineStr">
        <is>
          <t>2026-08-24</t>
        </is>
      </c>
      <c r="C25" s="9" t="n">
        <v>6.5</v>
      </c>
      <c r="D25" s="10" t="n">
        <v>68</v>
      </c>
      <c r="E25" s="10">
        <f>IF(N(C25)*N(D25)=0,"",ROUND(C25*D25,2))</f>
        <v/>
      </c>
    </row>
    <row r="26">
      <c r="A26" s="8" t="inlineStr">
        <is>
          <t>Carpenter — M. Osei</t>
        </is>
      </c>
      <c r="B26" s="8" t="inlineStr">
        <is>
          <t>2026-08-24</t>
        </is>
      </c>
      <c r="C26" s="9" t="n">
        <v>6.5</v>
      </c>
      <c r="D26" s="10" t="n">
        <v>68</v>
      </c>
      <c r="E26" s="10">
        <f>IF(N(C26)*N(D26)=0,"",ROUND(C26*D26,2))</f>
        <v/>
      </c>
    </row>
    <row r="27">
      <c r="A27" s="8" t="inlineStr">
        <is>
          <t>Laborer — T. Nguyen</t>
        </is>
      </c>
      <c r="B27" s="8" t="inlineStr">
        <is>
          <t>2026-08-24</t>
        </is>
      </c>
      <c r="C27" s="9" t="n">
        <v>4</v>
      </c>
      <c r="D27" s="10" t="n">
        <v>42</v>
      </c>
      <c r="E27" s="10">
        <f>IF(N(C27)*N(D27)=0,"",ROUND(C27*D27,2))</f>
        <v/>
      </c>
    </row>
    <row r="28">
      <c r="A28" s="8" t="n"/>
      <c r="B28" s="8" t="n"/>
      <c r="C28" s="9" t="n"/>
      <c r="D28" s="10" t="n"/>
      <c r="E28" s="10">
        <f>IF(N(C28)*N(D28)=0,"",ROUND(C28*D28,2))</f>
        <v/>
      </c>
    </row>
    <row r="29">
      <c r="A29" s="8" t="n"/>
      <c r="B29" s="8" t="n"/>
      <c r="C29" s="9" t="n"/>
      <c r="D29" s="10" t="n"/>
      <c r="E29" s="10">
        <f>IF(N(C29)*N(D29)=0,"",ROUND(C29*D29,2))</f>
        <v/>
      </c>
    </row>
    <row r="30">
      <c r="A30" s="8" t="n"/>
      <c r="B30" s="8" t="n"/>
      <c r="C30" s="9" t="n"/>
      <c r="D30" s="10" t="n"/>
      <c r="E30" s="10">
        <f>IF(N(C30)*N(D30)=0,"",ROUND(C30*D30,2))</f>
        <v/>
      </c>
    </row>
    <row r="31">
      <c r="A31" s="8" t="n"/>
      <c r="B31" s="8" t="n"/>
      <c r="C31" s="9" t="n"/>
      <c r="D31" s="10" t="n"/>
      <c r="E31" s="10">
        <f>IF(N(C31)*N(D31)=0,"",ROUND(C31*D31,2))</f>
        <v/>
      </c>
    </row>
    <row r="32">
      <c r="A32" s="8" t="n"/>
      <c r="B32" s="8" t="n"/>
      <c r="C32" s="9" t="n"/>
      <c r="D32" s="10" t="n"/>
      <c r="E32" s="10">
        <f>IF(N(C32)*N(D32)=0,"",ROUND(C32*D32,2))</f>
        <v/>
      </c>
    </row>
    <row r="33">
      <c r="D33" s="11" t="inlineStr">
        <is>
          <t>Labor subtotal</t>
        </is>
      </c>
      <c r="E33" s="12">
        <f>ROUND(SUM(E25:E32),2)</f>
        <v/>
      </c>
    </row>
    <row r="35">
      <c r="A35" s="3" t="inlineStr">
        <is>
          <t>C. MATERIALS AND EQUIPMENT</t>
        </is>
      </c>
    </row>
    <row r="36">
      <c r="A36" s="7" t="inlineStr">
        <is>
          <t>Description</t>
        </is>
      </c>
      <c r="B36" s="7" t="inlineStr">
        <is>
          <t>Qty</t>
        </is>
      </c>
      <c r="C36" s="7" t="inlineStr">
        <is>
          <t>Unit</t>
        </is>
      </c>
      <c r="D36" s="7" t="inlineStr">
        <is>
          <t>Unit cost</t>
        </is>
      </c>
      <c r="E36" s="7" t="inlineStr">
        <is>
          <t>Amount</t>
        </is>
      </c>
    </row>
    <row r="37">
      <c r="A37" s="8" t="inlineStr">
        <is>
          <t>2x6 SPF stud, 92-5/8"</t>
        </is>
      </c>
      <c r="B37" s="13" t="n">
        <v>34</v>
      </c>
      <c r="C37" s="8" t="inlineStr">
        <is>
          <t>ea</t>
        </is>
      </c>
      <c r="D37" s="10" t="n">
        <v>7.85</v>
      </c>
      <c r="E37" s="10">
        <f>IF(N(B37)*N(D37)=0,"",ROUND(B37*D37,2))</f>
        <v/>
      </c>
    </row>
    <row r="38">
      <c r="A38" s="8" t="inlineStr">
        <is>
          <t>Structural screws, 5 lb box</t>
        </is>
      </c>
      <c r="B38" s="13" t="n">
        <v>2</v>
      </c>
      <c r="C38" s="8" t="inlineStr">
        <is>
          <t>box</t>
        </is>
      </c>
      <c r="D38" s="10" t="n">
        <v>46</v>
      </c>
      <c r="E38" s="10">
        <f>IF(N(B38)*N(D38)=0,"",ROUND(B38*D38,2))</f>
        <v/>
      </c>
    </row>
    <row r="39">
      <c r="A39" s="8" t="inlineStr">
        <is>
          <t>Conduit sleeve, 2 in</t>
        </is>
      </c>
      <c r="B39" s="13" t="n">
        <v>4</v>
      </c>
      <c r="C39" s="8" t="inlineStr">
        <is>
          <t>ea</t>
        </is>
      </c>
      <c r="D39" s="10" t="n">
        <v>11.25</v>
      </c>
      <c r="E39" s="10">
        <f>IF(N(B39)*N(D39)=0,"",ROUND(B39*D39,2))</f>
        <v/>
      </c>
    </row>
    <row r="40">
      <c r="A40" s="8" t="n"/>
      <c r="B40" s="13" t="n"/>
      <c r="C40" s="8" t="n"/>
      <c r="D40" s="10" t="n"/>
      <c r="E40" s="10">
        <f>IF(N(B40)*N(D40)=0,"",ROUND(B40*D40,2))</f>
        <v/>
      </c>
    </row>
    <row r="41">
      <c r="A41" s="8" t="n"/>
      <c r="B41" s="13" t="n"/>
      <c r="C41" s="8" t="n"/>
      <c r="D41" s="10" t="n"/>
      <c r="E41" s="10">
        <f>IF(N(B41)*N(D41)=0,"",ROUND(B41*D41,2))</f>
        <v/>
      </c>
    </row>
    <row r="42">
      <c r="A42" s="8" t="n"/>
      <c r="B42" s="13" t="n"/>
      <c r="C42" s="8" t="n"/>
      <c r="D42" s="10" t="n"/>
      <c r="E42" s="10">
        <f>IF(N(B42)*N(D42)=0,"",ROUND(B42*D42,2))</f>
        <v/>
      </c>
    </row>
    <row r="43">
      <c r="A43" s="8" t="n"/>
      <c r="B43" s="13" t="n"/>
      <c r="C43" s="8" t="n"/>
      <c r="D43" s="10" t="n"/>
      <c r="E43" s="10">
        <f>IF(N(B43)*N(D43)=0,"",ROUND(B43*D43,2))</f>
        <v/>
      </c>
    </row>
    <row r="44">
      <c r="A44" s="8" t="n"/>
      <c r="B44" s="13" t="n"/>
      <c r="C44" s="8" t="n"/>
      <c r="D44" s="10" t="n"/>
      <c r="E44" s="10">
        <f>IF(N(B44)*N(D44)=0,"",ROUND(B44*D44,2))</f>
        <v/>
      </c>
    </row>
    <row r="45">
      <c r="A45" s="8" t="n"/>
      <c r="B45" s="13" t="n"/>
      <c r="C45" s="8" t="n"/>
      <c r="D45" s="10" t="n"/>
      <c r="E45" s="10">
        <f>IF(N(B45)*N(D45)=0,"",ROUND(B45*D45,2))</f>
        <v/>
      </c>
    </row>
    <row r="46">
      <c r="A46" s="8" t="n"/>
      <c r="B46" s="13" t="n"/>
      <c r="C46" s="8" t="n"/>
      <c r="D46" s="10" t="n"/>
      <c r="E46" s="10">
        <f>IF(N(B46)*N(D46)=0,"",ROUND(B46*D46,2))</f>
        <v/>
      </c>
    </row>
    <row r="47">
      <c r="D47" s="11" t="inlineStr">
        <is>
          <t>Materials subtotal</t>
        </is>
      </c>
      <c r="E47" s="12">
        <f>ROUND(SUM(E37:E46),2)</f>
        <v/>
      </c>
    </row>
    <row r="49">
      <c r="A49" s="3" t="inlineStr">
        <is>
          <t>D. TOTALS</t>
        </is>
      </c>
    </row>
    <row r="50">
      <c r="D50" s="11" t="inlineStr">
        <is>
          <t>Labor subtotal</t>
        </is>
      </c>
      <c r="E50" s="10">
        <f>E33</f>
        <v/>
      </c>
    </row>
    <row r="51">
      <c r="D51" s="11" t="inlineStr">
        <is>
          <t>Materials subtotal</t>
        </is>
      </c>
      <c r="E51" s="10">
        <f>E47</f>
        <v/>
      </c>
    </row>
    <row r="52">
      <c r="D52" s="11" t="inlineStr">
        <is>
          <t>Tax (if applicable)</t>
        </is>
      </c>
      <c r="E52" s="10" t="n"/>
    </row>
    <row r="53">
      <c r="D53" s="14" t="inlineStr">
        <is>
          <t>TOTAL</t>
        </is>
      </c>
      <c r="E53" s="15">
        <f>ROUND(SUM(E50:E52),2)</f>
        <v/>
      </c>
    </row>
    <row r="54">
      <c r="A54" s="2" t="inlineStr">
        <is>
          <t>Enter a tax amount only if the ticket is taxable in your jurisdiction.</t>
        </is>
      </c>
    </row>
    <row r="56">
      <c r="A56" s="3" t="inlineStr">
        <is>
          <t>E. SIGN-OFF</t>
        </is>
      </c>
    </row>
    <row r="57" ht="28" customHeight="1">
      <c r="A57" s="16" t="inlineStr">
        <is>
          <t>The work described above was authorized and has been completed to satisfaction. Signature confirms authorization and performance only.</t>
        </is>
      </c>
    </row>
    <row r="59">
      <c r="A59" s="17" t="inlineStr">
        <is>
          <t>Crew lead / foreman — printed name</t>
        </is>
      </c>
      <c r="B59" s="6" t="n"/>
      <c r="C59" s="6" t="n"/>
      <c r="D59" s="11" t="inlineStr">
        <is>
          <t>Signature / date</t>
        </is>
      </c>
      <c r="E59" s="6" t="n"/>
    </row>
    <row r="60">
      <c r="A60" s="17" t="inlineStr">
        <is>
          <t>Superintendent / owner's rep — printed name</t>
        </is>
      </c>
      <c r="B60" s="6" t="n"/>
      <c r="C60" s="6" t="n"/>
      <c r="D60" s="11" t="inlineStr">
        <is>
          <t>Signature / date</t>
        </is>
      </c>
      <c r="E60" s="6" t="n"/>
    </row>
    <row r="62" ht="42" customHeight="1">
      <c r="A62" s="16" t="inlineStr">
        <is>
          <t>This template is a starting point and is not legal advice. A signed work order records that the described work was authorized and performed; it does not by itself constitute a binding contract and does not guarantee payment, change-order approval, or lien rights in any jurisdiction.</t>
        </is>
      </c>
    </row>
  </sheetData>
  <mergeCells count="2">
    <mergeCell ref="A62:E62"/>
    <mergeCell ref="A57:E5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2026-08-23T17:41:18Z</dcterms:created>
  <dcterms:modified xmlns:dcterms="http://purl.org/dc/terms/" xmlns:xsi="http://www.w3.org/2001/XMLSchema-instance" xsi:type="dcterms:W3CDTF">2026-08-23T17:41:18Z</dcterms:modified>
</cp:coreProperties>
</file>